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承德市红十字会部门预算收支总表" sheetId="6" r:id="rId1"/>
    <sheet name="承德市红十字会部门预算收入总表" sheetId="7" r:id="rId2"/>
    <sheet name="承德市红十字会部门预算支出总表" sheetId="5" r:id="rId3"/>
    <sheet name="承德市红十字会部门预算财政拨款收支总表" sheetId="8" r:id="rId4"/>
    <sheet name="承德市红十字会部门预算一般公共预算财政拨款支出表" sheetId="2" r:id="rId5"/>
    <sheet name="承德市红十字会部门预算一般公共预算财政拨款基本支出表" sheetId="3" r:id="rId6"/>
    <sheet name="承德市红十字会部门预算政府基金预算财政拨款支出表" sheetId="1" r:id="rId7"/>
    <sheet name="承德市红十字会部门预算国有资本经营预算财政拨款支出表" sheetId="4" r:id="rId8"/>
    <sheet name="承德市红十字会部门预算财政拨款“三公”经费支出表" sheetId="9" r:id="rId9"/>
    <sheet name="Sheet1" sheetId="10" r:id="rId10"/>
  </sheets>
  <calcPr calcId="144525"/>
</workbook>
</file>

<file path=xl/sharedStrings.xml><?xml version="1.0" encoding="utf-8"?>
<sst xmlns="http://schemas.openxmlformats.org/spreadsheetml/2006/main" count="182">
  <si>
    <t>承德市红十字会部门预算收支总表</t>
  </si>
  <si>
    <t>部门编码及名称：[445]承德市红十字会</t>
  </si>
  <si>
    <t>预算年度：2018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</si>
  <si>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</si>
  <si>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</si>
  <si>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</si>
  <si>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</si>
  <si>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</si>
  <si>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</si>
  <si>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</si>
  <si>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</si>
  <si>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</si>
  <si>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</si>
  <si>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</si>
  <si>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</si>
  <si>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</si>
  <si>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</si>
  <si>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</si>
  <si>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</si>
  <si>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</si>
  <si>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</si>
  <si>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</si>
  <si>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</si>
  <si>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</si>
  <si>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</si>
  <si>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</si>
  <si>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</si>
  <si>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</si>
  <si>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</si>
  <si>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/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</si>
  <si>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</si>
  <si>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</si>
  <si>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</si>
  <si>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</si>
  <si>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</si>
  <si>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</si>
  <si>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</si>
  <si>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</si>
  <si>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</si>
  <si>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</si>
  <si>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十八、国土海洋气候等支出</t>
  </si>
  <si>
    <t>十九、住房保障支出</t>
  </si>
  <si>
    <t>二十、粮油物资储备支出</t>
  </si>
  <si>
    <t>二十一、国债还本付息支出</t>
  </si>
  <si>
    <t>二十二、其他支出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</si>
  <si>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</si>
  <si>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</si>
  <si>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</si>
  <si>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</si>
  <si>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</si>
  <si>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</si>
  <si>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</si>
  <si>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承德市红十字会部门预算收入总表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</si>
  <si>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</si>
  <si>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</si>
  <si>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</si>
  <si>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</si>
  <si>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</si>
  <si>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</si>
  <si>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</si>
  <si>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</si>
  <si>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</si>
  <si>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</si>
  <si>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</si>
  <si>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</si>
  <si>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</si>
  <si>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</si>
  <si>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</si>
  <si>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</si>
  <si>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</si>
  <si>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</si>
  <si>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</si>
  <si>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</si>
  <si>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</si>
  <si>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</si>
  <si>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</si>
  <si>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</si>
  <si>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</si>
  <si>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</si>
  <si>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</si>
  <si>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</si>
  <si>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</si>
  <si>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机关事业单位基本养老保险缴费支出★</t>
  </si>
  <si>
    <t>20816</t>
  </si>
  <si>
    <t>红十字事业</t>
  </si>
  <si>
    <t>2081601</t>
  </si>
  <si>
    <t>行政运行</t>
  </si>
  <si>
    <t>2081699</t>
  </si>
  <si>
    <t>其他红十字事业支出</t>
  </si>
  <si>
    <t>210</t>
  </si>
  <si>
    <t>医疗卫生与计划生育支出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</si>
  <si>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</si>
  <si>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</si>
  <si>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</si>
  <si>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</si>
  <si>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</si>
  <si>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</si>
  <si>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</si>
  <si>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</si>
  <si>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</si>
  <si>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</si>
  <si>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承德市红十字会部门预算支出总表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</si>
  <si>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</si>
  <si>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</si>
  <si>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</si>
  <si>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</si>
  <si>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</si>
  <si>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</si>
  <si>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</si>
  <si>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承德市红十字会部门预算财政拨款收支总表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</si>
  <si>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</si>
  <si>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</si>
  <si>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</si>
  <si>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</si>
  <si>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</si>
  <si>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</si>
  <si>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</si>
  <si>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</si>
  <si>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承德市红十字会部门预算一般公共预算财政拨款支出表</t>
  </si>
  <si>
    <t>承德市红十字会部门预算一般公共预算财政拨款基本支出表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</si>
  <si>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</si>
  <si>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</si>
  <si>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</si>
  <si>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</si>
  <si>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</si>
  <si>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</si>
  <si>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</si>
  <si>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</si>
  <si>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</si>
  <si>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</si>
  <si>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</si>
  <si>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</si>
  <si>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</si>
  <si>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</si>
  <si>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</si>
  <si>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</si>
  <si>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</si>
  <si>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</si>
  <si>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</si>
  <si>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</si>
  <si>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</si>
  <si>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</si>
  <si>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</si>
  <si>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</si>
  <si>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</si>
  <si>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</si>
  <si>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</si>
  <si>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</si>
  <si>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30211</t>
  </si>
  <si>
    <t>差旅费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</si>
  <si>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</si>
  <si>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</si>
  <si>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</si>
  <si>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</si>
  <si>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</si>
  <si>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</si>
  <si>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</si>
  <si>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</si>
  <si>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</si>
  <si>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</si>
  <si>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</si>
  <si>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</si>
  <si>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</si>
  <si>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</si>
  <si>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</si>
  <si>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</si>
  <si>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承德市红十字会部门预算政府基金预算财政拨款支出表</t>
  </si>
  <si>
    <t>备注：无部门预算政府基金空表列式。</t>
  </si>
  <si>
    <t>承德市红十字会部门预算国有资本经营预算财政拨款支出表</t>
  </si>
  <si>
    <t>备注：无国有资本经营预算空表列式。</t>
  </si>
  <si>
    <t>承德市红十字会部门预算财政拨款“三公”经费支出表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</si>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</sst>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22" fillId="28" borderId="4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protection locked="0"/>
    </xf>
  </cellStyleXfs>
  <cellXfs count="30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0" fillId="2" borderId="0" xfId="0" applyFill="1">
      <alignment vertical="center"/>
    </xf>
    <xf numFmtId="0" fontId="2" fillId="2" borderId="0" xfId="49" applyFont="1" applyFill="1" applyAlignment="1">
      <alignment horizontal="center" vertical="center" wrapText="1"/>
      <protection locked="0"/>
    </xf>
    <xf numFmtId="0" fontId="1" fillId="2" borderId="0" xfId="49" applyFont="1" applyFill="1" applyAlignment="1">
      <alignment horizontal="center" vertical="center" wrapText="1"/>
      <protection locked="0"/>
    </xf>
    <xf numFmtId="0" fontId="1" fillId="2" borderId="0" xfId="49" applyFont="1" applyFill="1" applyAlignment="1">
      <alignment horizontal="right" vertical="center" wrapText="1"/>
      <protection locked="0"/>
    </xf>
    <xf numFmtId="0" fontId="1" fillId="2" borderId="1" xfId="49" applyFont="1" applyFill="1" applyBorder="1" applyAlignment="1">
      <alignment horizontal="left" vertical="center" wrapText="1"/>
      <protection locked="0"/>
    </xf>
    <xf numFmtId="0" fontId="1" fillId="2" borderId="1" xfId="49" applyFont="1" applyFill="1" applyBorder="1" applyAlignment="1">
      <alignment horizontal="center" vertical="center" wrapText="1"/>
      <protection locked="0"/>
    </xf>
    <xf numFmtId="0" fontId="1" fillId="2" borderId="1" xfId="49" applyFont="1" applyFill="1" applyBorder="1" applyAlignment="1">
      <alignment horizontal="right" vertical="center" wrapText="1"/>
      <protection locked="0"/>
    </xf>
    <xf numFmtId="1" fontId="1" fillId="2" borderId="1" xfId="49" applyNumberFormat="1" applyFont="1" applyFill="1" applyBorder="1" applyAlignment="1" applyProtection="1">
      <alignment horizontal="center" vertical="center"/>
    </xf>
    <xf numFmtId="49" fontId="1" fillId="2" borderId="1" xfId="49" applyNumberFormat="1" applyFont="1" applyFill="1" applyBorder="1" applyAlignment="1" applyProtection="1">
      <alignment horizontal="left" vertical="center"/>
    </xf>
    <xf numFmtId="2" fontId="1" fillId="2" borderId="1" xfId="49" applyNumberFormat="1" applyFont="1" applyFill="1" applyBorder="1" applyAlignment="1" applyProtection="1">
      <alignment horizontal="right" vertical="center"/>
    </xf>
    <xf numFmtId="0" fontId="1" fillId="0" borderId="0" xfId="49" applyFont="1" applyAlignment="1">
      <alignment vertical="top"/>
      <protection locked="0"/>
    </xf>
    <xf numFmtId="49" fontId="4" fillId="0" borderId="0" xfId="49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top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F21" sqref="F21"/>
    </sheetView>
  </sheetViews>
  <sheetFormatPr defaultColWidth="9" defaultRowHeight="13.5" outlineLevelCol="4"/>
  <cols>
    <col min="2" max="2" width="20.25" customWidth="1"/>
    <col min="3" max="3" width="16.125" customWidth="1"/>
    <col min="4" max="4" width="19.625" customWidth="1"/>
    <col min="5" max="5" width="21.75" customWidth="1"/>
  </cols>
  <sheetData>
    <row r="1" s="1" customFormat="1" ht="37.5" customHeight="1" spans="1:5">
      <c r="A1" s="3" t="s">
        <v>0</v>
      </c>
      <c r="B1" s="4" t="str">
        <f>""</f>
        <v/>
      </c>
      <c r="C1" s="4" t="str">
        <f>""</f>
        <v/>
      </c>
      <c r="D1" s="5" t="str">
        <f>""</f>
        <v/>
      </c>
      <c r="E1" s="4" t="str">
        <f>""</f>
        <v/>
      </c>
    </row>
    <row r="2" s="1" customFormat="1" ht="15" customHeight="1" spans="1:5">
      <c r="A2" s="6" t="s">
        <v>1</v>
      </c>
      <c r="B2" s="8" t="s">
        <v>2</v>
      </c>
      <c r="C2" s="7" t="str">
        <f>""</f>
        <v/>
      </c>
      <c r="D2" s="8" t="s">
        <v>2</v>
      </c>
      <c r="E2" s="8" t="s">
        <v>3</v>
      </c>
    </row>
    <row r="3" s="1" customFormat="1" ht="15" customHeight="1" spans="1:5">
      <c r="A3" s="7" t="s">
        <v>4</v>
      </c>
      <c r="B3" s="7" t="s">
        <v>5</v>
      </c>
      <c r="C3" s="7" t="s">
        <v>6</v>
      </c>
      <c r="D3" s="7" t="s">
        <v>7</v>
      </c>
      <c r="E3" s="7" t="str">
        <f>""</f>
        <v/>
      </c>
    </row>
    <row r="4" s="1" customFormat="1" ht="15" customHeight="1" spans="1:5">
      <c r="A4" s="7" t="s">
        <v>8</v>
      </c>
      <c r="B4" s="7" t="s">
        <v>9</v>
      </c>
      <c r="C4" s="7" t="s">
        <v>10</v>
      </c>
      <c r="D4" s="7" t="s">
        <v>9</v>
      </c>
      <c r="E4" s="7" t="s">
        <v>10</v>
      </c>
    </row>
    <row r="5" s="1" customFormat="1" ht="15" customHeight="1" spans="1: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</row>
    <row r="6" s="2" customFormat="1" ht="15" customHeight="1" spans="1:5">
      <c r="A6" s="9">
        <f t="shared" ref="A6:A31" si="0">ROW()</f>
        <v>6</v>
      </c>
      <c r="B6" s="10" t="s">
        <v>15</v>
      </c>
      <c r="C6" s="11">
        <v>249.89</v>
      </c>
      <c r="D6" s="10" t="s">
        <v>16</v>
      </c>
      <c r="E6" s="11">
        <v>0</v>
      </c>
    </row>
    <row r="7" s="2" customFormat="1" ht="15" customHeight="1" spans="1:5">
      <c r="A7" s="9">
        <f t="shared" si="0"/>
        <v>7</v>
      </c>
      <c r="B7" s="10" t="s">
        <v>17</v>
      </c>
      <c r="C7" s="11">
        <v>0</v>
      </c>
      <c r="D7" s="10" t="s">
        <v>18</v>
      </c>
      <c r="E7" s="11">
        <v>0</v>
      </c>
    </row>
    <row r="8" s="2" customFormat="1" ht="15" customHeight="1" spans="1:5">
      <c r="A8" s="9">
        <f t="shared" si="0"/>
        <v>8</v>
      </c>
      <c r="B8" s="10" t="s">
        <v>19</v>
      </c>
      <c r="C8" s="11">
        <v>0</v>
      </c>
      <c r="D8" s="10" t="s">
        <v>20</v>
      </c>
      <c r="E8" s="11">
        <v>0</v>
      </c>
    </row>
    <row r="9" s="2" customFormat="1" ht="15" customHeight="1" spans="1:5">
      <c r="A9" s="9">
        <f t="shared" si="0"/>
        <v>9</v>
      </c>
      <c r="B9" s="10" t="s">
        <v>21</v>
      </c>
      <c r="C9" s="11">
        <v>0</v>
      </c>
      <c r="D9" s="10" t="s">
        <v>22</v>
      </c>
      <c r="E9" s="11">
        <v>0</v>
      </c>
    </row>
    <row r="10" s="2" customFormat="1" ht="15" customHeight="1" spans="1:5">
      <c r="A10" s="9">
        <f t="shared" si="0"/>
        <v>10</v>
      </c>
      <c r="B10" s="10" t="s">
        <v>23</v>
      </c>
      <c r="C10" s="11">
        <v>0</v>
      </c>
      <c r="D10" s="10" t="s">
        <v>24</v>
      </c>
      <c r="E10" s="11">
        <v>0</v>
      </c>
    </row>
    <row r="11" s="2" customFormat="1" ht="15" customHeight="1" spans="1:5">
      <c r="A11" s="9">
        <f t="shared" si="0"/>
        <v>11</v>
      </c>
      <c r="B11" s="10" t="s">
        <v>25</v>
      </c>
      <c r="C11" s="11">
        <v>0</v>
      </c>
      <c r="D11" s="10" t="s">
        <v>26</v>
      </c>
      <c r="E11" s="11">
        <v>0</v>
      </c>
    </row>
    <row r="12" s="2" customFormat="1" ht="15" customHeight="1" spans="1:5">
      <c r="A12" s="9">
        <f t="shared" si="0"/>
        <v>12</v>
      </c>
      <c r="B12" s="10" t="s">
        <v>27</v>
      </c>
      <c r="C12" s="11">
        <v>0</v>
      </c>
      <c r="D12" s="10" t="s">
        <v>28</v>
      </c>
      <c r="E12" s="11">
        <v>0</v>
      </c>
    </row>
    <row r="13" s="2" customFormat="1" ht="15" customHeight="1" spans="1:5">
      <c r="A13" s="9">
        <f t="shared" si="0"/>
        <v>13</v>
      </c>
      <c r="B13" s="10" t="s">
        <v>29</v>
      </c>
      <c r="C13" s="11" t="s">
        <v>29</v>
      </c>
      <c r="D13" s="10" t="s">
        <v>30</v>
      </c>
      <c r="E13" s="11">
        <v>244.49</v>
      </c>
    </row>
    <row r="14" s="2" customFormat="1" ht="15" customHeight="1" spans="1:5">
      <c r="A14" s="9">
        <f t="shared" si="0"/>
        <v>14</v>
      </c>
      <c r="B14" s="10" t="s">
        <v>29</v>
      </c>
      <c r="C14" s="11" t="s">
        <v>29</v>
      </c>
      <c r="D14" s="10" t="s">
        <v>31</v>
      </c>
      <c r="E14" s="11">
        <v>0.59</v>
      </c>
    </row>
    <row r="15" s="2" customFormat="1" ht="15" customHeight="1" spans="1:5">
      <c r="A15" s="9">
        <f t="shared" si="0"/>
        <v>15</v>
      </c>
      <c r="B15" s="10" t="s">
        <v>29</v>
      </c>
      <c r="C15" s="11" t="s">
        <v>29</v>
      </c>
      <c r="D15" s="10" t="s">
        <v>32</v>
      </c>
      <c r="E15" s="11">
        <v>0</v>
      </c>
    </row>
    <row r="16" s="2" customFormat="1" ht="15" customHeight="1" spans="1:5">
      <c r="A16" s="9">
        <f t="shared" si="0"/>
        <v>16</v>
      </c>
      <c r="B16" s="10" t="s">
        <v>29</v>
      </c>
      <c r="C16" s="11" t="s">
        <v>29</v>
      </c>
      <c r="D16" s="10" t="s">
        <v>33</v>
      </c>
      <c r="E16" s="11">
        <v>0</v>
      </c>
    </row>
    <row r="17" s="2" customFormat="1" ht="15" customHeight="1" spans="1:5">
      <c r="A17" s="9">
        <f t="shared" si="0"/>
        <v>17</v>
      </c>
      <c r="B17" s="10" t="s">
        <v>29</v>
      </c>
      <c r="C17" s="11" t="s">
        <v>29</v>
      </c>
      <c r="D17" s="10" t="s">
        <v>34</v>
      </c>
      <c r="E17" s="11">
        <v>0</v>
      </c>
    </row>
    <row r="18" s="2" customFormat="1" ht="15" customHeight="1" spans="1:5">
      <c r="A18" s="9">
        <f t="shared" si="0"/>
        <v>18</v>
      </c>
      <c r="B18" s="10" t="s">
        <v>29</v>
      </c>
      <c r="C18" s="11" t="s">
        <v>29</v>
      </c>
      <c r="D18" s="10" t="s">
        <v>35</v>
      </c>
      <c r="E18" s="11">
        <v>0</v>
      </c>
    </row>
    <row r="19" s="2" customFormat="1" ht="15" customHeight="1" spans="1:5">
      <c r="A19" s="9">
        <f t="shared" si="0"/>
        <v>19</v>
      </c>
      <c r="B19" s="10" t="s">
        <v>29</v>
      </c>
      <c r="C19" s="11" t="s">
        <v>29</v>
      </c>
      <c r="D19" s="10" t="s">
        <v>36</v>
      </c>
      <c r="E19" s="11">
        <v>0</v>
      </c>
    </row>
    <row r="20" s="2" customFormat="1" ht="15" customHeight="1" spans="1:5">
      <c r="A20" s="9">
        <f t="shared" si="0"/>
        <v>20</v>
      </c>
      <c r="B20" s="10" t="s">
        <v>29</v>
      </c>
      <c r="C20" s="11" t="s">
        <v>29</v>
      </c>
      <c r="D20" s="10" t="s">
        <v>37</v>
      </c>
      <c r="E20" s="11">
        <v>0</v>
      </c>
    </row>
    <row r="21" s="2" customFormat="1" ht="15" customHeight="1" spans="1:5">
      <c r="A21" s="9">
        <f t="shared" si="0"/>
        <v>21</v>
      </c>
      <c r="B21" s="10" t="s">
        <v>29</v>
      </c>
      <c r="C21" s="11" t="s">
        <v>29</v>
      </c>
      <c r="D21" s="10" t="s">
        <v>38</v>
      </c>
      <c r="E21" s="11">
        <v>0</v>
      </c>
    </row>
    <row r="22" s="2" customFormat="1" ht="15" customHeight="1" spans="1:5">
      <c r="A22" s="9">
        <f t="shared" si="0"/>
        <v>22</v>
      </c>
      <c r="B22" s="10" t="s">
        <v>29</v>
      </c>
      <c r="C22" s="11" t="s">
        <v>29</v>
      </c>
      <c r="D22" s="10" t="s">
        <v>39</v>
      </c>
      <c r="E22" s="11">
        <v>0</v>
      </c>
    </row>
    <row r="23" s="2" customFormat="1" ht="15" customHeight="1" spans="1:5">
      <c r="A23" s="9">
        <f t="shared" si="0"/>
        <v>23</v>
      </c>
      <c r="B23" s="10" t="s">
        <v>29</v>
      </c>
      <c r="C23" s="11" t="s">
        <v>29</v>
      </c>
      <c r="D23" s="10" t="s">
        <v>40</v>
      </c>
      <c r="E23" s="11">
        <v>0</v>
      </c>
    </row>
    <row r="24" s="2" customFormat="1" ht="15" customHeight="1" spans="1:5">
      <c r="A24" s="9">
        <f t="shared" si="0"/>
        <v>24</v>
      </c>
      <c r="B24" s="10" t="s">
        <v>29</v>
      </c>
      <c r="C24" s="11" t="s">
        <v>29</v>
      </c>
      <c r="D24" s="10" t="s">
        <v>41</v>
      </c>
      <c r="E24" s="11">
        <v>4.81</v>
      </c>
    </row>
    <row r="25" s="2" customFormat="1" ht="15" customHeight="1" spans="1:5">
      <c r="A25" s="9">
        <f t="shared" si="0"/>
        <v>25</v>
      </c>
      <c r="B25" s="10" t="s">
        <v>29</v>
      </c>
      <c r="C25" s="11" t="s">
        <v>29</v>
      </c>
      <c r="D25" s="10" t="s">
        <v>42</v>
      </c>
      <c r="E25" s="11">
        <v>0</v>
      </c>
    </row>
    <row r="26" s="2" customFormat="1" ht="15" customHeight="1" spans="1:5">
      <c r="A26" s="9">
        <f t="shared" si="0"/>
        <v>26</v>
      </c>
      <c r="B26" s="10" t="s">
        <v>29</v>
      </c>
      <c r="C26" s="11" t="s">
        <v>29</v>
      </c>
      <c r="D26" s="10" t="s">
        <v>43</v>
      </c>
      <c r="E26" s="11">
        <v>0</v>
      </c>
    </row>
    <row r="27" s="2" customFormat="1" ht="15" customHeight="1" spans="1:5">
      <c r="A27" s="9">
        <f t="shared" si="0"/>
        <v>27</v>
      </c>
      <c r="B27" s="10" t="s">
        <v>29</v>
      </c>
      <c r="C27" s="11" t="s">
        <v>29</v>
      </c>
      <c r="D27" s="10" t="s">
        <v>44</v>
      </c>
      <c r="E27" s="11">
        <v>0</v>
      </c>
    </row>
    <row r="28" s="2" customFormat="1" ht="15" customHeight="1" spans="1:5">
      <c r="A28" s="9">
        <f t="shared" si="0"/>
        <v>28</v>
      </c>
      <c r="B28" s="10" t="s">
        <v>45</v>
      </c>
      <c r="C28" s="11">
        <v>249.89</v>
      </c>
      <c r="D28" s="10" t="s">
        <v>46</v>
      </c>
      <c r="E28" s="11">
        <v>249.89</v>
      </c>
    </row>
    <row r="29" s="2" customFormat="1" ht="15" customHeight="1" spans="1:5">
      <c r="A29" s="9">
        <f t="shared" si="0"/>
        <v>29</v>
      </c>
      <c r="B29" s="10" t="s">
        <v>47</v>
      </c>
      <c r="C29" s="11">
        <v>0</v>
      </c>
      <c r="D29" s="10" t="s">
        <v>48</v>
      </c>
      <c r="E29" s="11">
        <v>0</v>
      </c>
    </row>
    <row r="30" s="2" customFormat="1" ht="15" customHeight="1" spans="1:5">
      <c r="A30" s="9">
        <f t="shared" si="0"/>
        <v>30</v>
      </c>
      <c r="B30" s="10" t="s">
        <v>49</v>
      </c>
      <c r="C30" s="11">
        <v>0</v>
      </c>
      <c r="D30" s="10" t="s">
        <v>50</v>
      </c>
      <c r="E30" s="11">
        <v>0</v>
      </c>
    </row>
    <row r="31" s="2" customFormat="1" ht="15" customHeight="1" spans="1:5">
      <c r="A31" s="9">
        <f t="shared" si="0"/>
        <v>31</v>
      </c>
      <c r="B31" s="10" t="s">
        <v>51</v>
      </c>
      <c r="C31" s="11">
        <v>249.89</v>
      </c>
      <c r="D31" s="10" t="s">
        <v>51</v>
      </c>
      <c r="E31" s="11">
        <v>249.89</v>
      </c>
    </row>
  </sheetData>
  <mergeCells count="5">
    <mergeCell ref="A1:E1"/>
    <mergeCell ref="A2:C2"/>
    <mergeCell ref="B3:C3"/>
    <mergeCell ref="D3:E3"/>
    <mergeCell ref="A3:A4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F21" sqref="F21"/>
    </sheetView>
  </sheetViews>
  <sheetFormatPr defaultColWidth="9" defaultRowHeight="13.5"/>
  <cols>
    <col min="3" max="3" width="26.875" customWidth="1"/>
  </cols>
  <sheetData>
    <row r="1" s="1" customFormat="1" ht="37.5" customHeight="1" spans="1:11">
      <c r="A1" s="3" t="s">
        <v>52</v>
      </c>
      <c r="B1" s="4" t="str">
        <f t="shared" ref="B1:K1" si="0">""</f>
        <v/>
      </c>
      <c r="C1" s="4" t="str">
        <f t="shared" si="0"/>
        <v/>
      </c>
      <c r="D1" s="4" t="str">
        <f t="shared" si="0"/>
        <v/>
      </c>
      <c r="E1" s="4" t="str">
        <f t="shared" si="0"/>
        <v/>
      </c>
      <c r="F1" s="4" t="str">
        <f t="shared" si="0"/>
        <v/>
      </c>
      <c r="G1" s="4" t="str">
        <f t="shared" si="0"/>
        <v/>
      </c>
      <c r="H1" s="4" t="str">
        <f t="shared" si="0"/>
        <v/>
      </c>
      <c r="I1" s="4" t="str">
        <f t="shared" si="0"/>
        <v/>
      </c>
      <c r="J1" s="5" t="str">
        <f t="shared" si="0"/>
        <v/>
      </c>
      <c r="K1" s="4" t="str">
        <f t="shared" si="0"/>
        <v/>
      </c>
    </row>
    <row r="2" s="1" customFormat="1" ht="15" customHeight="1" spans="1:11">
      <c r="A2" s="6" t="s">
        <v>1</v>
      </c>
      <c r="B2" s="7" t="str">
        <f>""</f>
        <v/>
      </c>
      <c r="C2" s="7" t="str">
        <f>""</f>
        <v/>
      </c>
      <c r="D2" s="7" t="str">
        <f>""</f>
        <v/>
      </c>
      <c r="E2" s="7" t="str">
        <f>""</f>
        <v/>
      </c>
      <c r="F2" s="6" t="s">
        <v>53</v>
      </c>
      <c r="G2" s="7" t="str">
        <f>""</f>
        <v/>
      </c>
      <c r="H2" s="8" t="s">
        <v>2</v>
      </c>
      <c r="I2" s="7" t="str">
        <f>""</f>
        <v/>
      </c>
      <c r="J2" s="8" t="s">
        <v>3</v>
      </c>
      <c r="K2" s="7" t="str">
        <f>""</f>
        <v/>
      </c>
    </row>
    <row r="3" s="1" customFormat="1" ht="15" customHeight="1" spans="1:11">
      <c r="A3" s="7" t="s">
        <v>4</v>
      </c>
      <c r="B3" s="7" t="s">
        <v>54</v>
      </c>
      <c r="C3" s="7" t="str">
        <f>""</f>
        <v/>
      </c>
      <c r="D3" s="7" t="s">
        <v>55</v>
      </c>
      <c r="E3" s="7" t="s">
        <v>56</v>
      </c>
      <c r="F3" s="7" t="s">
        <v>57</v>
      </c>
      <c r="G3" s="7" t="s">
        <v>58</v>
      </c>
      <c r="H3" s="7" t="str">
        <f>""</f>
        <v/>
      </c>
      <c r="I3" s="7" t="s">
        <v>59</v>
      </c>
      <c r="J3" s="7" t="s">
        <v>60</v>
      </c>
      <c r="K3" s="7" t="s">
        <v>61</v>
      </c>
    </row>
    <row r="4" s="1" customFormat="1" ht="15" customHeight="1" spans="1:11">
      <c r="A4" s="7" t="s">
        <v>8</v>
      </c>
      <c r="B4" s="7" t="s">
        <v>62</v>
      </c>
      <c r="C4" s="7" t="s">
        <v>63</v>
      </c>
      <c r="D4" s="7" t="str">
        <f>""</f>
        <v/>
      </c>
      <c r="E4" s="7" t="s">
        <v>64</v>
      </c>
      <c r="F4" s="7" t="s">
        <v>65</v>
      </c>
      <c r="G4" s="7" t="s">
        <v>64</v>
      </c>
      <c r="H4" s="7" t="s">
        <v>66</v>
      </c>
      <c r="I4" s="7" t="str">
        <f>""</f>
        <v/>
      </c>
      <c r="J4" s="7" t="str">
        <f>""</f>
        <v/>
      </c>
      <c r="K4" s="7" t="s">
        <v>67</v>
      </c>
    </row>
    <row r="5" s="1" customFormat="1" ht="15" customHeight="1" spans="1:1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  <c r="G5" s="7" t="s">
        <v>69</v>
      </c>
      <c r="H5" s="7" t="s">
        <v>70</v>
      </c>
      <c r="I5" s="7" t="s">
        <v>71</v>
      </c>
      <c r="J5" s="7" t="s">
        <v>72</v>
      </c>
      <c r="K5" s="7" t="s">
        <v>73</v>
      </c>
    </row>
    <row r="6" s="2" customFormat="1" ht="15" customHeight="1" spans="1:11">
      <c r="A6" s="9">
        <f t="shared" ref="A6:A19" si="1">ROW()</f>
        <v>6</v>
      </c>
      <c r="B6" s="10" t="s">
        <v>29</v>
      </c>
      <c r="C6" s="10" t="s">
        <v>74</v>
      </c>
      <c r="D6" s="11">
        <v>249.89</v>
      </c>
      <c r="E6" s="11">
        <v>249.89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="2" customFormat="1" ht="15" customHeight="1" spans="1:11">
      <c r="A7" s="9">
        <f t="shared" si="1"/>
        <v>7</v>
      </c>
      <c r="B7" s="10" t="s">
        <v>75</v>
      </c>
      <c r="C7" s="10" t="s">
        <v>76</v>
      </c>
      <c r="D7" s="11">
        <v>244.49</v>
      </c>
      <c r="E7" s="11">
        <v>244.49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="2" customFormat="1" ht="15" customHeight="1" spans="1:11">
      <c r="A8" s="9">
        <f t="shared" si="1"/>
        <v>8</v>
      </c>
      <c r="B8" s="10" t="s">
        <v>77</v>
      </c>
      <c r="C8" s="10" t="s">
        <v>78</v>
      </c>
      <c r="D8" s="11">
        <v>14.08</v>
      </c>
      <c r="E8" s="11">
        <v>14.08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="2" customFormat="1" ht="15" customHeight="1" spans="1:11">
      <c r="A9" s="9">
        <f t="shared" si="1"/>
        <v>9</v>
      </c>
      <c r="B9" s="10" t="s">
        <v>79</v>
      </c>
      <c r="C9" s="10" t="s">
        <v>80</v>
      </c>
      <c r="D9" s="11">
        <v>4.11</v>
      </c>
      <c r="E9" s="11">
        <v>4.11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="2" customFormat="1" ht="15" customHeight="1" spans="1:11">
      <c r="A10" s="9">
        <f t="shared" si="1"/>
        <v>10</v>
      </c>
      <c r="B10" s="10" t="s">
        <v>81</v>
      </c>
      <c r="C10" s="10" t="s">
        <v>82</v>
      </c>
      <c r="D10" s="11">
        <v>9.97</v>
      </c>
      <c r="E10" s="11">
        <v>9.97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="2" customFormat="1" ht="15" customHeight="1" spans="1:11">
      <c r="A11" s="9">
        <f t="shared" si="1"/>
        <v>11</v>
      </c>
      <c r="B11" s="10" t="s">
        <v>83</v>
      </c>
      <c r="C11" s="10" t="s">
        <v>84</v>
      </c>
      <c r="D11" s="11">
        <v>230.41</v>
      </c>
      <c r="E11" s="11">
        <v>230.41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="2" customFormat="1" ht="15" customHeight="1" spans="1:11">
      <c r="A12" s="9">
        <f t="shared" si="1"/>
        <v>12</v>
      </c>
      <c r="B12" s="10" t="s">
        <v>85</v>
      </c>
      <c r="C12" s="10" t="s">
        <v>86</v>
      </c>
      <c r="D12" s="11">
        <v>70.41</v>
      </c>
      <c r="E12" s="11">
        <v>70.41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="2" customFormat="1" ht="15" customHeight="1" spans="1:11">
      <c r="A13" s="9">
        <f t="shared" si="1"/>
        <v>13</v>
      </c>
      <c r="B13" s="10" t="s">
        <v>87</v>
      </c>
      <c r="C13" s="10" t="s">
        <v>88</v>
      </c>
      <c r="D13" s="11">
        <v>160</v>
      </c>
      <c r="E13" s="11">
        <v>160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="2" customFormat="1" ht="15" customHeight="1" spans="1:11">
      <c r="A14" s="9">
        <f t="shared" si="1"/>
        <v>14</v>
      </c>
      <c r="B14" s="10" t="s">
        <v>89</v>
      </c>
      <c r="C14" s="10" t="s">
        <v>90</v>
      </c>
      <c r="D14" s="11">
        <v>0.59</v>
      </c>
      <c r="E14" s="11">
        <v>0.59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="2" customFormat="1" ht="15" customHeight="1" spans="1:11">
      <c r="A15" s="9">
        <f t="shared" si="1"/>
        <v>15</v>
      </c>
      <c r="B15" s="10" t="s">
        <v>91</v>
      </c>
      <c r="C15" s="10" t="s">
        <v>92</v>
      </c>
      <c r="D15" s="11">
        <v>0.59</v>
      </c>
      <c r="E15" s="11">
        <v>0.59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="2" customFormat="1" ht="15" customHeight="1" spans="1:11">
      <c r="A16" s="9">
        <f t="shared" si="1"/>
        <v>16</v>
      </c>
      <c r="B16" s="10" t="s">
        <v>93</v>
      </c>
      <c r="C16" s="10" t="s">
        <v>94</v>
      </c>
      <c r="D16" s="11">
        <v>0.59</v>
      </c>
      <c r="E16" s="11">
        <v>0.59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="2" customFormat="1" ht="15" customHeight="1" spans="1:11">
      <c r="A17" s="9">
        <f t="shared" si="1"/>
        <v>17</v>
      </c>
      <c r="B17" s="10" t="s">
        <v>95</v>
      </c>
      <c r="C17" s="10" t="s">
        <v>96</v>
      </c>
      <c r="D17" s="11">
        <v>4.81</v>
      </c>
      <c r="E17" s="11">
        <v>4.81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="2" customFormat="1" ht="15" customHeight="1" spans="1:11">
      <c r="A18" s="9">
        <f t="shared" si="1"/>
        <v>18</v>
      </c>
      <c r="B18" s="10" t="s">
        <v>97</v>
      </c>
      <c r="C18" s="10" t="s">
        <v>98</v>
      </c>
      <c r="D18" s="11">
        <v>4.81</v>
      </c>
      <c r="E18" s="11">
        <v>4.81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="2" customFormat="1" ht="15" customHeight="1" spans="1:11">
      <c r="A19" s="9">
        <f t="shared" si="1"/>
        <v>19</v>
      </c>
      <c r="B19" s="10" t="s">
        <v>99</v>
      </c>
      <c r="C19" s="10" t="s">
        <v>100</v>
      </c>
      <c r="D19" s="11">
        <v>4.81</v>
      </c>
      <c r="E19" s="11">
        <v>4.81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H27" sqref="H27"/>
    </sheetView>
  </sheetViews>
  <sheetFormatPr defaultColWidth="9" defaultRowHeight="13.5"/>
  <cols>
    <col min="2" max="2" width="15.75" customWidth="1"/>
    <col min="3" max="3" width="26" customWidth="1"/>
  </cols>
  <sheetData>
    <row r="1" s="1" customFormat="1" ht="37.5" customHeight="1" spans="1:9">
      <c r="A1" s="3" t="s">
        <v>101</v>
      </c>
      <c r="B1" s="4" t="str">
        <f t="shared" ref="B1:I1" si="0">""</f>
        <v/>
      </c>
      <c r="C1" s="4" t="str">
        <f t="shared" si="0"/>
        <v/>
      </c>
      <c r="D1" s="4" t="str">
        <f t="shared" si="0"/>
        <v/>
      </c>
      <c r="E1" s="4" t="str">
        <f t="shared" si="0"/>
        <v/>
      </c>
      <c r="F1" s="4" t="str">
        <f t="shared" si="0"/>
        <v/>
      </c>
      <c r="G1" s="4" t="str">
        <f t="shared" si="0"/>
        <v/>
      </c>
      <c r="H1" s="5" t="str">
        <f t="shared" si="0"/>
        <v/>
      </c>
      <c r="I1" s="4" t="str">
        <f t="shared" si="0"/>
        <v/>
      </c>
    </row>
    <row r="2" s="1" customFormat="1" ht="15" customHeight="1" spans="1:9">
      <c r="A2" s="6" t="s">
        <v>1</v>
      </c>
      <c r="B2" s="7" t="str">
        <f>""</f>
        <v/>
      </c>
      <c r="C2" s="7" t="str">
        <f>""</f>
        <v/>
      </c>
      <c r="D2" s="7" t="str">
        <f>""</f>
        <v/>
      </c>
      <c r="E2" s="6" t="s">
        <v>53</v>
      </c>
      <c r="F2" s="8" t="s">
        <v>2</v>
      </c>
      <c r="G2" s="7" t="str">
        <f>""</f>
        <v/>
      </c>
      <c r="H2" s="8" t="s">
        <v>3</v>
      </c>
      <c r="I2" s="7" t="str">
        <f>""</f>
        <v/>
      </c>
    </row>
    <row r="3" s="1" customFormat="1" ht="15" customHeight="1" spans="1:9">
      <c r="A3" s="7" t="s">
        <v>4</v>
      </c>
      <c r="B3" s="7" t="s">
        <v>54</v>
      </c>
      <c r="C3" s="7" t="str">
        <f>""</f>
        <v/>
      </c>
      <c r="D3" s="7" t="s">
        <v>102</v>
      </c>
      <c r="E3" s="7" t="s">
        <v>103</v>
      </c>
      <c r="F3" s="7" t="s">
        <v>104</v>
      </c>
      <c r="G3" s="7" t="s">
        <v>105</v>
      </c>
      <c r="H3" s="7" t="s">
        <v>106</v>
      </c>
      <c r="I3" s="7" t="s">
        <v>107</v>
      </c>
    </row>
    <row r="4" s="1" customFormat="1" ht="15" customHeight="1" spans="1:9">
      <c r="A4" s="7" t="s">
        <v>8</v>
      </c>
      <c r="B4" s="7" t="s">
        <v>62</v>
      </c>
      <c r="C4" s="7" t="s">
        <v>63</v>
      </c>
      <c r="D4" s="7" t="str">
        <f>""</f>
        <v/>
      </c>
      <c r="E4" s="7" t="s">
        <v>65</v>
      </c>
      <c r="F4" s="7" t="s">
        <v>108</v>
      </c>
      <c r="G4" s="7" t="str">
        <f>""</f>
        <v/>
      </c>
      <c r="H4" s="7" t="str">
        <f>""</f>
        <v/>
      </c>
      <c r="I4" s="7" t="s">
        <v>67</v>
      </c>
    </row>
    <row r="5" s="1" customFormat="1" ht="15" customHeight="1" spans="1:9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  <c r="G5" s="7" t="s">
        <v>69</v>
      </c>
      <c r="H5" s="7" t="s">
        <v>70</v>
      </c>
      <c r="I5" s="7" t="s">
        <v>71</v>
      </c>
    </row>
    <row r="6" s="2" customFormat="1" ht="15" customHeight="1" spans="1:9">
      <c r="A6" s="9">
        <f t="shared" ref="A6:A19" si="1">ROW()</f>
        <v>6</v>
      </c>
      <c r="B6" s="10" t="s">
        <v>29</v>
      </c>
      <c r="C6" s="10" t="s">
        <v>74</v>
      </c>
      <c r="D6" s="11">
        <v>249.89</v>
      </c>
      <c r="E6" s="11">
        <v>89.89</v>
      </c>
      <c r="F6" s="11">
        <v>160</v>
      </c>
      <c r="G6" s="11">
        <v>0</v>
      </c>
      <c r="H6" s="11">
        <v>0</v>
      </c>
      <c r="I6" s="11">
        <v>0</v>
      </c>
    </row>
    <row r="7" s="2" customFormat="1" ht="15" customHeight="1" spans="1:9">
      <c r="A7" s="9">
        <f t="shared" si="1"/>
        <v>7</v>
      </c>
      <c r="B7" s="10" t="s">
        <v>75</v>
      </c>
      <c r="C7" s="10" t="s">
        <v>76</v>
      </c>
      <c r="D7" s="11">
        <v>244.49</v>
      </c>
      <c r="E7" s="11">
        <v>84.49</v>
      </c>
      <c r="F7" s="11">
        <v>160</v>
      </c>
      <c r="G7" s="11">
        <v>0</v>
      </c>
      <c r="H7" s="11">
        <v>0</v>
      </c>
      <c r="I7" s="11">
        <v>0</v>
      </c>
    </row>
    <row r="8" s="2" customFormat="1" ht="15" customHeight="1" spans="1:9">
      <c r="A8" s="9">
        <f t="shared" si="1"/>
        <v>8</v>
      </c>
      <c r="B8" s="10" t="s">
        <v>77</v>
      </c>
      <c r="C8" s="10" t="s">
        <v>78</v>
      </c>
      <c r="D8" s="11">
        <v>14.08</v>
      </c>
      <c r="E8" s="11">
        <v>14.08</v>
      </c>
      <c r="F8" s="11">
        <v>0</v>
      </c>
      <c r="G8" s="11">
        <v>0</v>
      </c>
      <c r="H8" s="11">
        <v>0</v>
      </c>
      <c r="I8" s="11">
        <v>0</v>
      </c>
    </row>
    <row r="9" s="2" customFormat="1" ht="15" customHeight="1" spans="1:9">
      <c r="A9" s="9">
        <f t="shared" si="1"/>
        <v>9</v>
      </c>
      <c r="B9" s="10" t="s">
        <v>79</v>
      </c>
      <c r="C9" s="10" t="s">
        <v>80</v>
      </c>
      <c r="D9" s="11">
        <v>4.11</v>
      </c>
      <c r="E9" s="11">
        <v>4.11</v>
      </c>
      <c r="F9" s="11">
        <v>0</v>
      </c>
      <c r="G9" s="11">
        <v>0</v>
      </c>
      <c r="H9" s="11">
        <v>0</v>
      </c>
      <c r="I9" s="11">
        <v>0</v>
      </c>
    </row>
    <row r="10" s="2" customFormat="1" ht="15" customHeight="1" spans="1:9">
      <c r="A10" s="9">
        <f t="shared" si="1"/>
        <v>10</v>
      </c>
      <c r="B10" s="10" t="s">
        <v>81</v>
      </c>
      <c r="C10" s="10" t="s">
        <v>82</v>
      </c>
      <c r="D10" s="11">
        <v>9.97</v>
      </c>
      <c r="E10" s="11">
        <v>9.97</v>
      </c>
      <c r="F10" s="11">
        <v>0</v>
      </c>
      <c r="G10" s="11">
        <v>0</v>
      </c>
      <c r="H10" s="11">
        <v>0</v>
      </c>
      <c r="I10" s="11">
        <v>0</v>
      </c>
    </row>
    <row r="11" s="2" customFormat="1" ht="15" customHeight="1" spans="1:9">
      <c r="A11" s="9">
        <f t="shared" si="1"/>
        <v>11</v>
      </c>
      <c r="B11" s="10" t="s">
        <v>83</v>
      </c>
      <c r="C11" s="10" t="s">
        <v>84</v>
      </c>
      <c r="D11" s="11">
        <v>230.41</v>
      </c>
      <c r="E11" s="11">
        <v>70.41</v>
      </c>
      <c r="F11" s="11">
        <v>160</v>
      </c>
      <c r="G11" s="11">
        <v>0</v>
      </c>
      <c r="H11" s="11">
        <v>0</v>
      </c>
      <c r="I11" s="11">
        <v>0</v>
      </c>
    </row>
    <row r="12" s="2" customFormat="1" ht="15" customHeight="1" spans="1:9">
      <c r="A12" s="9">
        <f t="shared" si="1"/>
        <v>12</v>
      </c>
      <c r="B12" s="10" t="s">
        <v>85</v>
      </c>
      <c r="C12" s="10" t="s">
        <v>86</v>
      </c>
      <c r="D12" s="11">
        <v>70.41</v>
      </c>
      <c r="E12" s="11">
        <v>70.41</v>
      </c>
      <c r="F12" s="11">
        <v>0</v>
      </c>
      <c r="G12" s="11">
        <v>0</v>
      </c>
      <c r="H12" s="11">
        <v>0</v>
      </c>
      <c r="I12" s="11">
        <v>0</v>
      </c>
    </row>
    <row r="13" s="2" customFormat="1" ht="15" customHeight="1" spans="1:9">
      <c r="A13" s="9">
        <f t="shared" si="1"/>
        <v>13</v>
      </c>
      <c r="B13" s="10" t="s">
        <v>87</v>
      </c>
      <c r="C13" s="10" t="s">
        <v>88</v>
      </c>
      <c r="D13" s="11">
        <v>160</v>
      </c>
      <c r="E13" s="11">
        <v>0</v>
      </c>
      <c r="F13" s="11">
        <v>160</v>
      </c>
      <c r="G13" s="11">
        <v>0</v>
      </c>
      <c r="H13" s="11">
        <v>0</v>
      </c>
      <c r="I13" s="11">
        <v>0</v>
      </c>
    </row>
    <row r="14" s="2" customFormat="1" ht="15" customHeight="1" spans="1:9">
      <c r="A14" s="9">
        <f t="shared" si="1"/>
        <v>14</v>
      </c>
      <c r="B14" s="10" t="s">
        <v>89</v>
      </c>
      <c r="C14" s="10" t="s">
        <v>90</v>
      </c>
      <c r="D14" s="11">
        <v>0.59</v>
      </c>
      <c r="E14" s="11">
        <v>0.59</v>
      </c>
      <c r="F14" s="11">
        <v>0</v>
      </c>
      <c r="G14" s="11">
        <v>0</v>
      </c>
      <c r="H14" s="11">
        <v>0</v>
      </c>
      <c r="I14" s="11">
        <v>0</v>
      </c>
    </row>
    <row r="15" s="2" customFormat="1" ht="15" customHeight="1" spans="1:9">
      <c r="A15" s="9">
        <f t="shared" si="1"/>
        <v>15</v>
      </c>
      <c r="B15" s="10" t="s">
        <v>91</v>
      </c>
      <c r="C15" s="10" t="s">
        <v>92</v>
      </c>
      <c r="D15" s="11">
        <v>0.59</v>
      </c>
      <c r="E15" s="11">
        <v>0.59</v>
      </c>
      <c r="F15" s="11">
        <v>0</v>
      </c>
      <c r="G15" s="11">
        <v>0</v>
      </c>
      <c r="H15" s="11">
        <v>0</v>
      </c>
      <c r="I15" s="11">
        <v>0</v>
      </c>
    </row>
    <row r="16" s="2" customFormat="1" ht="15" customHeight="1" spans="1:9">
      <c r="A16" s="9">
        <f t="shared" si="1"/>
        <v>16</v>
      </c>
      <c r="B16" s="10" t="s">
        <v>93</v>
      </c>
      <c r="C16" s="10" t="s">
        <v>94</v>
      </c>
      <c r="D16" s="11">
        <v>0.59</v>
      </c>
      <c r="E16" s="11">
        <v>0.59</v>
      </c>
      <c r="F16" s="11">
        <v>0</v>
      </c>
      <c r="G16" s="11">
        <v>0</v>
      </c>
      <c r="H16" s="11">
        <v>0</v>
      </c>
      <c r="I16" s="11">
        <v>0</v>
      </c>
    </row>
    <row r="17" s="2" customFormat="1" ht="15" customHeight="1" spans="1:9">
      <c r="A17" s="9">
        <f t="shared" si="1"/>
        <v>17</v>
      </c>
      <c r="B17" s="10" t="s">
        <v>95</v>
      </c>
      <c r="C17" s="10" t="s">
        <v>96</v>
      </c>
      <c r="D17" s="11">
        <v>4.81</v>
      </c>
      <c r="E17" s="11">
        <v>4.81</v>
      </c>
      <c r="F17" s="11">
        <v>0</v>
      </c>
      <c r="G17" s="11">
        <v>0</v>
      </c>
      <c r="H17" s="11">
        <v>0</v>
      </c>
      <c r="I17" s="11">
        <v>0</v>
      </c>
    </row>
    <row r="18" s="2" customFormat="1" ht="15" customHeight="1" spans="1:9">
      <c r="A18" s="9">
        <f t="shared" si="1"/>
        <v>18</v>
      </c>
      <c r="B18" s="10" t="s">
        <v>97</v>
      </c>
      <c r="C18" s="10" t="s">
        <v>98</v>
      </c>
      <c r="D18" s="11">
        <v>4.81</v>
      </c>
      <c r="E18" s="11">
        <v>4.81</v>
      </c>
      <c r="F18" s="11">
        <v>0</v>
      </c>
      <c r="G18" s="11">
        <v>0</v>
      </c>
      <c r="H18" s="11">
        <v>0</v>
      </c>
      <c r="I18" s="11">
        <v>0</v>
      </c>
    </row>
    <row r="19" s="2" customFormat="1" ht="15" customHeight="1" spans="1:9">
      <c r="A19" s="9">
        <f t="shared" si="1"/>
        <v>19</v>
      </c>
      <c r="B19" s="10" t="s">
        <v>99</v>
      </c>
      <c r="C19" s="10" t="s">
        <v>100</v>
      </c>
      <c r="D19" s="11">
        <v>4.81</v>
      </c>
      <c r="E19" s="11">
        <v>4.81</v>
      </c>
      <c r="F19" s="11">
        <v>0</v>
      </c>
      <c r="G19" s="11">
        <v>0</v>
      </c>
      <c r="H19" s="11">
        <v>0</v>
      </c>
      <c r="I19" s="11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J19" sqref="J19"/>
    </sheetView>
  </sheetViews>
  <sheetFormatPr defaultColWidth="9" defaultRowHeight="13.5" outlineLevelCol="7"/>
  <cols>
    <col min="1" max="1" width="4.5" customWidth="1"/>
    <col min="2" max="2" width="23.5" customWidth="1"/>
    <col min="4" max="4" width="25.125" customWidth="1"/>
  </cols>
  <sheetData>
    <row r="1" s="1" customFormat="1" ht="37.5" customHeight="1" spans="1:8">
      <c r="A1" s="3" t="s">
        <v>109</v>
      </c>
      <c r="B1" s="4" t="str">
        <f t="shared" ref="B1:H1" si="0">""</f>
        <v/>
      </c>
      <c r="C1" s="4" t="str">
        <f t="shared" si="0"/>
        <v/>
      </c>
      <c r="D1" s="4" t="str">
        <f t="shared" si="0"/>
        <v/>
      </c>
      <c r="E1" s="4" t="str">
        <f t="shared" si="0"/>
        <v/>
      </c>
      <c r="F1" s="4" t="str">
        <f t="shared" si="0"/>
        <v/>
      </c>
      <c r="G1" s="5" t="str">
        <f t="shared" si="0"/>
        <v/>
      </c>
      <c r="H1" s="4" t="str">
        <f t="shared" si="0"/>
        <v/>
      </c>
    </row>
    <row r="2" s="1" customFormat="1" ht="15" customHeight="1" spans="1:8">
      <c r="A2" s="6" t="s">
        <v>1</v>
      </c>
      <c r="B2" s="7" t="str">
        <f>""</f>
        <v/>
      </c>
      <c r="C2" s="7" t="str">
        <f>""</f>
        <v/>
      </c>
      <c r="D2" s="7" t="str">
        <f>""</f>
        <v/>
      </c>
      <c r="E2" s="8" t="s">
        <v>2</v>
      </c>
      <c r="F2" s="7" t="str">
        <f>""</f>
        <v/>
      </c>
      <c r="G2" s="8" t="s">
        <v>3</v>
      </c>
      <c r="H2" s="7" t="str">
        <f>""</f>
        <v/>
      </c>
    </row>
    <row r="3" s="1" customFormat="1" ht="15" customHeight="1" spans="1:8">
      <c r="A3" s="7" t="s">
        <v>4</v>
      </c>
      <c r="B3" s="7" t="s">
        <v>5</v>
      </c>
      <c r="C3" s="7" t="str">
        <f>""</f>
        <v/>
      </c>
      <c r="D3" s="7" t="s">
        <v>7</v>
      </c>
      <c r="E3" s="7" t="s">
        <v>58</v>
      </c>
      <c r="F3" s="7" t="s">
        <v>59</v>
      </c>
      <c r="G3" s="7" t="s">
        <v>60</v>
      </c>
      <c r="H3" s="7" t="s">
        <v>61</v>
      </c>
    </row>
    <row r="4" s="1" customFormat="1" ht="30" customHeight="1" spans="1:8">
      <c r="A4" s="7" t="s">
        <v>8</v>
      </c>
      <c r="B4" s="7" t="s">
        <v>9</v>
      </c>
      <c r="C4" s="7" t="s">
        <v>110</v>
      </c>
      <c r="D4" s="7" t="s">
        <v>9</v>
      </c>
      <c r="E4" s="7" t="s">
        <v>74</v>
      </c>
      <c r="F4" s="7" t="s">
        <v>111</v>
      </c>
      <c r="G4" s="7" t="s">
        <v>112</v>
      </c>
      <c r="H4" s="7" t="s">
        <v>113</v>
      </c>
    </row>
    <row r="5" s="1" customFormat="1" ht="15" customHeight="1" spans="1:8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  <c r="G5" s="7" t="s">
        <v>69</v>
      </c>
      <c r="H5" s="7" t="s">
        <v>70</v>
      </c>
    </row>
    <row r="6" s="2" customFormat="1" ht="15" customHeight="1" spans="1:8">
      <c r="A6" s="9">
        <f t="shared" ref="A6:A30" si="1">ROW()</f>
        <v>6</v>
      </c>
      <c r="B6" s="10" t="s">
        <v>114</v>
      </c>
      <c r="C6" s="11">
        <v>249.89</v>
      </c>
      <c r="D6" s="10" t="s">
        <v>16</v>
      </c>
      <c r="E6" s="11">
        <v>0</v>
      </c>
      <c r="F6" s="11">
        <v>0</v>
      </c>
      <c r="G6" s="11">
        <v>0</v>
      </c>
      <c r="H6" s="11">
        <v>0</v>
      </c>
    </row>
    <row r="7" s="2" customFormat="1" ht="15" customHeight="1" spans="1:8">
      <c r="A7" s="9">
        <f t="shared" si="1"/>
        <v>7</v>
      </c>
      <c r="B7" s="10" t="s">
        <v>115</v>
      </c>
      <c r="C7" s="11">
        <v>0</v>
      </c>
      <c r="D7" s="10" t="s">
        <v>18</v>
      </c>
      <c r="E7" s="11">
        <v>0</v>
      </c>
      <c r="F7" s="11">
        <v>0</v>
      </c>
      <c r="G7" s="11">
        <v>0</v>
      </c>
      <c r="H7" s="11">
        <v>0</v>
      </c>
    </row>
    <row r="8" s="2" customFormat="1" ht="15" customHeight="1" spans="1:8">
      <c r="A8" s="9">
        <f t="shared" si="1"/>
        <v>8</v>
      </c>
      <c r="B8" s="10" t="s">
        <v>116</v>
      </c>
      <c r="C8" s="11">
        <v>0</v>
      </c>
      <c r="D8" s="10" t="s">
        <v>20</v>
      </c>
      <c r="E8" s="11">
        <v>0</v>
      </c>
      <c r="F8" s="11">
        <v>0</v>
      </c>
      <c r="G8" s="11">
        <v>0</v>
      </c>
      <c r="H8" s="11">
        <v>0</v>
      </c>
    </row>
    <row r="9" s="2" customFormat="1" ht="15" customHeight="1" spans="1:8">
      <c r="A9" s="9">
        <f t="shared" si="1"/>
        <v>9</v>
      </c>
      <c r="B9" s="10" t="s">
        <v>29</v>
      </c>
      <c r="C9" s="11" t="s">
        <v>29</v>
      </c>
      <c r="D9" s="10" t="s">
        <v>22</v>
      </c>
      <c r="E9" s="11">
        <v>0</v>
      </c>
      <c r="F9" s="11">
        <v>0</v>
      </c>
      <c r="G9" s="11">
        <v>0</v>
      </c>
      <c r="H9" s="11">
        <v>0</v>
      </c>
    </row>
    <row r="10" s="2" customFormat="1" ht="15" customHeight="1" spans="1:8">
      <c r="A10" s="9">
        <f t="shared" si="1"/>
        <v>10</v>
      </c>
      <c r="B10" s="10" t="s">
        <v>29</v>
      </c>
      <c r="C10" s="11" t="s">
        <v>29</v>
      </c>
      <c r="D10" s="10" t="s">
        <v>24</v>
      </c>
      <c r="E10" s="11">
        <v>0</v>
      </c>
      <c r="F10" s="11">
        <v>0</v>
      </c>
      <c r="G10" s="11">
        <v>0</v>
      </c>
      <c r="H10" s="11">
        <v>0</v>
      </c>
    </row>
    <row r="11" s="2" customFormat="1" ht="15" customHeight="1" spans="1:8">
      <c r="A11" s="9">
        <f t="shared" si="1"/>
        <v>11</v>
      </c>
      <c r="B11" s="10" t="s">
        <v>29</v>
      </c>
      <c r="C11" s="11" t="s">
        <v>29</v>
      </c>
      <c r="D11" s="10" t="s">
        <v>26</v>
      </c>
      <c r="E11" s="11">
        <v>0</v>
      </c>
      <c r="F11" s="11">
        <v>0</v>
      </c>
      <c r="G11" s="11">
        <v>0</v>
      </c>
      <c r="H11" s="11">
        <v>0</v>
      </c>
    </row>
    <row r="12" s="2" customFormat="1" ht="15" customHeight="1" spans="1:8">
      <c r="A12" s="9">
        <f t="shared" si="1"/>
        <v>12</v>
      </c>
      <c r="B12" s="10" t="s">
        <v>29</v>
      </c>
      <c r="C12" s="11" t="s">
        <v>29</v>
      </c>
      <c r="D12" s="10" t="s">
        <v>28</v>
      </c>
      <c r="E12" s="11">
        <v>0</v>
      </c>
      <c r="F12" s="11">
        <v>0</v>
      </c>
      <c r="G12" s="11">
        <v>0</v>
      </c>
      <c r="H12" s="11">
        <v>0</v>
      </c>
    </row>
    <row r="13" s="2" customFormat="1" ht="15" customHeight="1" spans="1:8">
      <c r="A13" s="9">
        <f t="shared" si="1"/>
        <v>13</v>
      </c>
      <c r="B13" s="10" t="s">
        <v>29</v>
      </c>
      <c r="C13" s="11" t="s">
        <v>29</v>
      </c>
      <c r="D13" s="10" t="s">
        <v>30</v>
      </c>
      <c r="E13" s="11">
        <v>244.49</v>
      </c>
      <c r="F13" s="11">
        <v>244.49</v>
      </c>
      <c r="G13" s="11">
        <v>0</v>
      </c>
      <c r="H13" s="11">
        <v>0</v>
      </c>
    </row>
    <row r="14" s="2" customFormat="1" ht="15" customHeight="1" spans="1:8">
      <c r="A14" s="9">
        <f t="shared" si="1"/>
        <v>14</v>
      </c>
      <c r="B14" s="10" t="s">
        <v>29</v>
      </c>
      <c r="C14" s="11" t="s">
        <v>29</v>
      </c>
      <c r="D14" s="10" t="s">
        <v>31</v>
      </c>
      <c r="E14" s="11">
        <v>0.59</v>
      </c>
      <c r="F14" s="11">
        <v>0.59</v>
      </c>
      <c r="G14" s="11">
        <v>0</v>
      </c>
      <c r="H14" s="11">
        <v>0</v>
      </c>
    </row>
    <row r="15" s="2" customFormat="1" ht="15" customHeight="1" spans="1:8">
      <c r="A15" s="9">
        <f t="shared" si="1"/>
        <v>15</v>
      </c>
      <c r="B15" s="10" t="s">
        <v>29</v>
      </c>
      <c r="C15" s="11" t="s">
        <v>29</v>
      </c>
      <c r="D15" s="10" t="s">
        <v>32</v>
      </c>
      <c r="E15" s="11">
        <v>0</v>
      </c>
      <c r="F15" s="11">
        <v>0</v>
      </c>
      <c r="G15" s="11">
        <v>0</v>
      </c>
      <c r="H15" s="11">
        <v>0</v>
      </c>
    </row>
    <row r="16" s="2" customFormat="1" ht="15" customHeight="1" spans="1:8">
      <c r="A16" s="9">
        <f t="shared" si="1"/>
        <v>16</v>
      </c>
      <c r="B16" s="10" t="s">
        <v>29</v>
      </c>
      <c r="C16" s="11" t="s">
        <v>29</v>
      </c>
      <c r="D16" s="10" t="s">
        <v>33</v>
      </c>
      <c r="E16" s="11">
        <v>0</v>
      </c>
      <c r="F16" s="11">
        <v>0</v>
      </c>
      <c r="G16" s="11">
        <v>0</v>
      </c>
      <c r="H16" s="11">
        <v>0</v>
      </c>
    </row>
    <row r="17" s="2" customFormat="1" ht="15" customHeight="1" spans="1:8">
      <c r="A17" s="9">
        <f t="shared" si="1"/>
        <v>17</v>
      </c>
      <c r="B17" s="10" t="s">
        <v>29</v>
      </c>
      <c r="C17" s="11" t="s">
        <v>29</v>
      </c>
      <c r="D17" s="10" t="s">
        <v>34</v>
      </c>
      <c r="E17" s="11">
        <v>0</v>
      </c>
      <c r="F17" s="11">
        <v>0</v>
      </c>
      <c r="G17" s="11">
        <v>0</v>
      </c>
      <c r="H17" s="11">
        <v>0</v>
      </c>
    </row>
    <row r="18" s="2" customFormat="1" ht="15" customHeight="1" spans="1:8">
      <c r="A18" s="9">
        <f t="shared" si="1"/>
        <v>18</v>
      </c>
      <c r="B18" s="10" t="s">
        <v>29</v>
      </c>
      <c r="C18" s="11" t="s">
        <v>29</v>
      </c>
      <c r="D18" s="10" t="s">
        <v>35</v>
      </c>
      <c r="E18" s="11">
        <v>0</v>
      </c>
      <c r="F18" s="11">
        <v>0</v>
      </c>
      <c r="G18" s="11">
        <v>0</v>
      </c>
      <c r="H18" s="11">
        <v>0</v>
      </c>
    </row>
    <row r="19" s="2" customFormat="1" ht="15" customHeight="1" spans="1:8">
      <c r="A19" s="9">
        <f t="shared" si="1"/>
        <v>19</v>
      </c>
      <c r="B19" s="10" t="s">
        <v>29</v>
      </c>
      <c r="C19" s="11" t="s">
        <v>29</v>
      </c>
      <c r="D19" s="10" t="s">
        <v>36</v>
      </c>
      <c r="E19" s="11">
        <v>0</v>
      </c>
      <c r="F19" s="11">
        <v>0</v>
      </c>
      <c r="G19" s="11">
        <v>0</v>
      </c>
      <c r="H19" s="11">
        <v>0</v>
      </c>
    </row>
    <row r="20" s="2" customFormat="1" ht="15" customHeight="1" spans="1:8">
      <c r="A20" s="9">
        <f t="shared" si="1"/>
        <v>20</v>
      </c>
      <c r="B20" s="10" t="s">
        <v>29</v>
      </c>
      <c r="C20" s="11" t="s">
        <v>29</v>
      </c>
      <c r="D20" s="10" t="s">
        <v>37</v>
      </c>
      <c r="E20" s="11">
        <v>0</v>
      </c>
      <c r="F20" s="11">
        <v>0</v>
      </c>
      <c r="G20" s="11">
        <v>0</v>
      </c>
      <c r="H20" s="11">
        <v>0</v>
      </c>
    </row>
    <row r="21" s="2" customFormat="1" ht="15" customHeight="1" spans="1:8">
      <c r="A21" s="9">
        <f t="shared" si="1"/>
        <v>21</v>
      </c>
      <c r="B21" s="10" t="s">
        <v>29</v>
      </c>
      <c r="C21" s="11" t="s">
        <v>29</v>
      </c>
      <c r="D21" s="10" t="s">
        <v>38</v>
      </c>
      <c r="E21" s="11">
        <v>0</v>
      </c>
      <c r="F21" s="11">
        <v>0</v>
      </c>
      <c r="G21" s="11">
        <v>0</v>
      </c>
      <c r="H21" s="11">
        <v>0</v>
      </c>
    </row>
    <row r="22" s="2" customFormat="1" ht="15" customHeight="1" spans="1:8">
      <c r="A22" s="9">
        <f t="shared" si="1"/>
        <v>22</v>
      </c>
      <c r="B22" s="10" t="s">
        <v>29</v>
      </c>
      <c r="C22" s="11" t="s">
        <v>29</v>
      </c>
      <c r="D22" s="10" t="s">
        <v>39</v>
      </c>
      <c r="E22" s="11">
        <v>0</v>
      </c>
      <c r="F22" s="11">
        <v>0</v>
      </c>
      <c r="G22" s="11">
        <v>0</v>
      </c>
      <c r="H22" s="11">
        <v>0</v>
      </c>
    </row>
    <row r="23" s="2" customFormat="1" ht="15" customHeight="1" spans="1:8">
      <c r="A23" s="9">
        <f t="shared" si="1"/>
        <v>23</v>
      </c>
      <c r="B23" s="10" t="s">
        <v>29</v>
      </c>
      <c r="C23" s="11" t="s">
        <v>29</v>
      </c>
      <c r="D23" s="10" t="s">
        <v>40</v>
      </c>
      <c r="E23" s="11">
        <v>0</v>
      </c>
      <c r="F23" s="11">
        <v>0</v>
      </c>
      <c r="G23" s="11">
        <v>0</v>
      </c>
      <c r="H23" s="11">
        <v>0</v>
      </c>
    </row>
    <row r="24" s="2" customFormat="1" ht="15" customHeight="1" spans="1:8">
      <c r="A24" s="9">
        <f t="shared" si="1"/>
        <v>24</v>
      </c>
      <c r="B24" s="10" t="s">
        <v>29</v>
      </c>
      <c r="C24" s="11" t="s">
        <v>29</v>
      </c>
      <c r="D24" s="10" t="s">
        <v>41</v>
      </c>
      <c r="E24" s="11">
        <v>4.81</v>
      </c>
      <c r="F24" s="11">
        <v>4.81</v>
      </c>
      <c r="G24" s="11">
        <v>0</v>
      </c>
      <c r="H24" s="11">
        <v>0</v>
      </c>
    </row>
    <row r="25" s="2" customFormat="1" ht="15" customHeight="1" spans="1:8">
      <c r="A25" s="9">
        <f t="shared" si="1"/>
        <v>25</v>
      </c>
      <c r="B25" s="10" t="s">
        <v>29</v>
      </c>
      <c r="C25" s="11" t="s">
        <v>29</v>
      </c>
      <c r="D25" s="10" t="s">
        <v>42</v>
      </c>
      <c r="E25" s="11">
        <v>0</v>
      </c>
      <c r="F25" s="11">
        <v>0</v>
      </c>
      <c r="G25" s="11">
        <v>0</v>
      </c>
      <c r="H25" s="11">
        <v>0</v>
      </c>
    </row>
    <row r="26" s="2" customFormat="1" ht="15" customHeight="1" spans="1:8">
      <c r="A26" s="9">
        <f t="shared" si="1"/>
        <v>26</v>
      </c>
      <c r="B26" s="10" t="s">
        <v>29</v>
      </c>
      <c r="C26" s="11" t="s">
        <v>29</v>
      </c>
      <c r="D26" s="10" t="s">
        <v>43</v>
      </c>
      <c r="E26" s="11">
        <v>0</v>
      </c>
      <c r="F26" s="11">
        <v>0</v>
      </c>
      <c r="G26" s="11">
        <v>0</v>
      </c>
      <c r="H26" s="11">
        <v>0</v>
      </c>
    </row>
    <row r="27" s="2" customFormat="1" ht="15" customHeight="1" spans="1:8">
      <c r="A27" s="9">
        <f t="shared" si="1"/>
        <v>27</v>
      </c>
      <c r="B27" s="10" t="s">
        <v>29</v>
      </c>
      <c r="C27" s="11" t="s">
        <v>29</v>
      </c>
      <c r="D27" s="10" t="s">
        <v>44</v>
      </c>
      <c r="E27" s="11">
        <v>0</v>
      </c>
      <c r="F27" s="11">
        <v>0</v>
      </c>
      <c r="G27" s="11">
        <v>0</v>
      </c>
      <c r="H27" s="11">
        <v>0</v>
      </c>
    </row>
    <row r="28" s="2" customFormat="1" ht="15" customHeight="1" spans="1:8">
      <c r="A28" s="9">
        <f t="shared" si="1"/>
        <v>28</v>
      </c>
      <c r="B28" s="10" t="s">
        <v>45</v>
      </c>
      <c r="C28" s="11">
        <v>249.89</v>
      </c>
      <c r="D28" s="10" t="s">
        <v>46</v>
      </c>
      <c r="E28" s="11">
        <v>249.89</v>
      </c>
      <c r="F28" s="11">
        <v>249.89</v>
      </c>
      <c r="G28" s="11">
        <v>0</v>
      </c>
      <c r="H28" s="11">
        <v>0</v>
      </c>
    </row>
    <row r="29" s="2" customFormat="1" ht="15" customHeight="1" spans="1:8">
      <c r="A29" s="9">
        <f t="shared" si="1"/>
        <v>29</v>
      </c>
      <c r="B29" s="10" t="s">
        <v>117</v>
      </c>
      <c r="C29" s="11">
        <v>0</v>
      </c>
      <c r="D29" s="10" t="s">
        <v>50</v>
      </c>
      <c r="E29" s="11">
        <v>0</v>
      </c>
      <c r="F29" s="11">
        <v>0</v>
      </c>
      <c r="G29" s="11">
        <v>0</v>
      </c>
      <c r="H29" s="11">
        <v>0</v>
      </c>
    </row>
    <row r="30" s="2" customFormat="1" ht="15" customHeight="1" spans="1:8">
      <c r="A30" s="9">
        <f t="shared" si="1"/>
        <v>30</v>
      </c>
      <c r="B30" s="10" t="s">
        <v>51</v>
      </c>
      <c r="C30" s="11">
        <v>249.89</v>
      </c>
      <c r="D30" s="10" t="s">
        <v>51</v>
      </c>
      <c r="E30" s="11">
        <v>249.89</v>
      </c>
      <c r="F30" s="11">
        <v>249.89</v>
      </c>
      <c r="G30" s="11">
        <v>0</v>
      </c>
      <c r="H30" s="11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"/>
    </sheetView>
  </sheetViews>
  <sheetFormatPr defaultColWidth="9" defaultRowHeight="13.5" outlineLevelCol="5"/>
  <cols>
    <col min="1" max="1" width="8.375" customWidth="1"/>
    <col min="2" max="2" width="16" customWidth="1"/>
    <col min="3" max="3" width="26.25" customWidth="1"/>
    <col min="4" max="4" width="11.875" customWidth="1"/>
  </cols>
  <sheetData>
    <row r="1" s="1" customFormat="1" ht="37.5" customHeight="1" spans="1:6">
      <c r="A1" s="3" t="s">
        <v>118</v>
      </c>
      <c r="B1" s="4" t="str">
        <f>""</f>
        <v/>
      </c>
      <c r="C1" s="4" t="str">
        <f>""</f>
        <v/>
      </c>
      <c r="D1" s="4" t="str">
        <f>""</f>
        <v/>
      </c>
      <c r="E1" s="5" t="str">
        <f>""</f>
        <v/>
      </c>
      <c r="F1" s="4" t="str">
        <f>""</f>
        <v/>
      </c>
    </row>
    <row r="2" s="1" customFormat="1" ht="15" customHeight="1" spans="1:6">
      <c r="A2" s="6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2</v>
      </c>
      <c r="F2" s="8" t="s">
        <v>3</v>
      </c>
    </row>
    <row r="3" s="1" customFormat="1" ht="15" customHeight="1" spans="1:6">
      <c r="A3" s="7" t="s">
        <v>4</v>
      </c>
      <c r="B3" s="7" t="s">
        <v>54</v>
      </c>
      <c r="C3" s="7" t="str">
        <f>""</f>
        <v/>
      </c>
      <c r="D3" s="7" t="s">
        <v>74</v>
      </c>
      <c r="E3" s="7" t="s">
        <v>103</v>
      </c>
      <c r="F3" s="7" t="s">
        <v>104</v>
      </c>
    </row>
    <row r="4" s="1" customFormat="1" ht="15" customHeight="1" spans="1:6">
      <c r="A4" s="7" t="s">
        <v>8</v>
      </c>
      <c r="B4" s="7" t="s">
        <v>62</v>
      </c>
      <c r="C4" s="7" t="s">
        <v>63</v>
      </c>
      <c r="D4" s="7" t="str">
        <f>""</f>
        <v/>
      </c>
      <c r="E4" s="7" t="str">
        <f>""</f>
        <v/>
      </c>
      <c r="F4" s="7" t="s">
        <v>67</v>
      </c>
    </row>
    <row r="5" s="1" customFormat="1" ht="15" customHeight="1" spans="1:6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</row>
    <row r="6" s="26" customFormat="1" ht="15" customHeight="1" spans="1:6">
      <c r="A6" s="27">
        <f t="shared" ref="A6:A19" si="0">ROW()</f>
        <v>6</v>
      </c>
      <c r="B6" s="28" t="s">
        <v>29</v>
      </c>
      <c r="C6" s="28" t="s">
        <v>74</v>
      </c>
      <c r="D6" s="29">
        <v>249.89</v>
      </c>
      <c r="E6" s="29">
        <v>89.89</v>
      </c>
      <c r="F6" s="29">
        <v>160</v>
      </c>
    </row>
    <row r="7" s="26" customFormat="1" ht="15" customHeight="1" spans="1:6">
      <c r="A7" s="27">
        <f t="shared" si="0"/>
        <v>7</v>
      </c>
      <c r="B7" s="28" t="s">
        <v>75</v>
      </c>
      <c r="C7" s="28" t="s">
        <v>76</v>
      </c>
      <c r="D7" s="29">
        <v>244.49</v>
      </c>
      <c r="E7" s="29">
        <v>84.49</v>
      </c>
      <c r="F7" s="29">
        <v>160</v>
      </c>
    </row>
    <row r="8" s="26" customFormat="1" ht="15" customHeight="1" spans="1:6">
      <c r="A8" s="27">
        <f t="shared" si="0"/>
        <v>8</v>
      </c>
      <c r="B8" s="28" t="s">
        <v>77</v>
      </c>
      <c r="C8" s="28" t="s">
        <v>78</v>
      </c>
      <c r="D8" s="29">
        <v>14.08</v>
      </c>
      <c r="E8" s="29">
        <v>14.08</v>
      </c>
      <c r="F8" s="29">
        <v>0</v>
      </c>
    </row>
    <row r="9" s="26" customFormat="1" ht="15" customHeight="1" spans="1:6">
      <c r="A9" s="27">
        <f t="shared" si="0"/>
        <v>9</v>
      </c>
      <c r="B9" s="28" t="s">
        <v>79</v>
      </c>
      <c r="C9" s="28" t="s">
        <v>80</v>
      </c>
      <c r="D9" s="29">
        <v>4.11</v>
      </c>
      <c r="E9" s="29">
        <v>4.11</v>
      </c>
      <c r="F9" s="29">
        <v>0</v>
      </c>
    </row>
    <row r="10" s="26" customFormat="1" ht="15" customHeight="1" spans="1:6">
      <c r="A10" s="27">
        <f t="shared" si="0"/>
        <v>10</v>
      </c>
      <c r="B10" s="28" t="s">
        <v>81</v>
      </c>
      <c r="C10" s="28" t="s">
        <v>82</v>
      </c>
      <c r="D10" s="29">
        <v>9.97</v>
      </c>
      <c r="E10" s="29">
        <v>9.97</v>
      </c>
      <c r="F10" s="29">
        <v>0</v>
      </c>
    </row>
    <row r="11" s="26" customFormat="1" ht="15" customHeight="1" spans="1:6">
      <c r="A11" s="27">
        <f t="shared" si="0"/>
        <v>11</v>
      </c>
      <c r="B11" s="28" t="s">
        <v>83</v>
      </c>
      <c r="C11" s="28" t="s">
        <v>84</v>
      </c>
      <c r="D11" s="29">
        <v>230.41</v>
      </c>
      <c r="E11" s="29">
        <v>70.41</v>
      </c>
      <c r="F11" s="29">
        <v>160</v>
      </c>
    </row>
    <row r="12" s="26" customFormat="1" ht="15" customHeight="1" spans="1:6">
      <c r="A12" s="27">
        <f t="shared" si="0"/>
        <v>12</v>
      </c>
      <c r="B12" s="28" t="s">
        <v>85</v>
      </c>
      <c r="C12" s="28" t="s">
        <v>86</v>
      </c>
      <c r="D12" s="29">
        <v>70.41</v>
      </c>
      <c r="E12" s="29">
        <v>70.41</v>
      </c>
      <c r="F12" s="29">
        <v>0</v>
      </c>
    </row>
    <row r="13" s="26" customFormat="1" ht="15" customHeight="1" spans="1:6">
      <c r="A13" s="27">
        <f t="shared" si="0"/>
        <v>13</v>
      </c>
      <c r="B13" s="28" t="s">
        <v>87</v>
      </c>
      <c r="C13" s="28" t="s">
        <v>88</v>
      </c>
      <c r="D13" s="29">
        <v>160</v>
      </c>
      <c r="E13" s="29">
        <v>0</v>
      </c>
      <c r="F13" s="29">
        <v>160</v>
      </c>
    </row>
    <row r="14" s="26" customFormat="1" ht="15" customHeight="1" spans="1:6">
      <c r="A14" s="27">
        <f t="shared" si="0"/>
        <v>14</v>
      </c>
      <c r="B14" s="28" t="s">
        <v>89</v>
      </c>
      <c r="C14" s="28" t="s">
        <v>90</v>
      </c>
      <c r="D14" s="29">
        <v>0.59</v>
      </c>
      <c r="E14" s="29">
        <v>0.59</v>
      </c>
      <c r="F14" s="29">
        <v>0</v>
      </c>
    </row>
    <row r="15" s="26" customFormat="1" ht="15" customHeight="1" spans="1:6">
      <c r="A15" s="27">
        <f t="shared" si="0"/>
        <v>15</v>
      </c>
      <c r="B15" s="28" t="s">
        <v>91</v>
      </c>
      <c r="C15" s="28" t="s">
        <v>92</v>
      </c>
      <c r="D15" s="29">
        <v>0.59</v>
      </c>
      <c r="E15" s="29">
        <v>0.59</v>
      </c>
      <c r="F15" s="29">
        <v>0</v>
      </c>
    </row>
    <row r="16" s="26" customFormat="1" ht="15" customHeight="1" spans="1:6">
      <c r="A16" s="27">
        <f t="shared" si="0"/>
        <v>16</v>
      </c>
      <c r="B16" s="28" t="s">
        <v>93</v>
      </c>
      <c r="C16" s="28" t="s">
        <v>94</v>
      </c>
      <c r="D16" s="29">
        <v>0.59</v>
      </c>
      <c r="E16" s="29">
        <v>0.59</v>
      </c>
      <c r="F16" s="29">
        <v>0</v>
      </c>
    </row>
    <row r="17" s="26" customFormat="1" ht="15" customHeight="1" spans="1:6">
      <c r="A17" s="27">
        <f t="shared" si="0"/>
        <v>17</v>
      </c>
      <c r="B17" s="28" t="s">
        <v>95</v>
      </c>
      <c r="C17" s="28" t="s">
        <v>96</v>
      </c>
      <c r="D17" s="29">
        <v>4.81</v>
      </c>
      <c r="E17" s="29">
        <v>4.81</v>
      </c>
      <c r="F17" s="29">
        <v>0</v>
      </c>
    </row>
    <row r="18" s="26" customFormat="1" ht="15" customHeight="1" spans="1:6">
      <c r="A18" s="27">
        <f t="shared" si="0"/>
        <v>18</v>
      </c>
      <c r="B18" s="28" t="s">
        <v>97</v>
      </c>
      <c r="C18" s="28" t="s">
        <v>98</v>
      </c>
      <c r="D18" s="29">
        <v>4.81</v>
      </c>
      <c r="E18" s="29">
        <v>4.81</v>
      </c>
      <c r="F18" s="29">
        <v>0</v>
      </c>
    </row>
    <row r="19" s="26" customFormat="1" ht="15" customHeight="1" spans="1:6">
      <c r="A19" s="27">
        <f t="shared" si="0"/>
        <v>19</v>
      </c>
      <c r="B19" s="28" t="s">
        <v>99</v>
      </c>
      <c r="C19" s="28" t="s">
        <v>100</v>
      </c>
      <c r="D19" s="29">
        <v>4.81</v>
      </c>
      <c r="E19" s="29">
        <v>4.81</v>
      </c>
      <c r="F19" s="29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H19" sqref="H19"/>
    </sheetView>
  </sheetViews>
  <sheetFormatPr defaultColWidth="9" defaultRowHeight="13.5" outlineLevelCol="5"/>
  <cols>
    <col min="2" max="2" width="17.5" customWidth="1"/>
    <col min="3" max="3" width="25.125" customWidth="1"/>
    <col min="4" max="4" width="17.875" customWidth="1"/>
    <col min="5" max="5" width="15.125" customWidth="1"/>
    <col min="6" max="6" width="14.375" customWidth="1"/>
  </cols>
  <sheetData>
    <row r="1" s="1" customFormat="1" ht="54.75" customHeight="1" spans="1:6">
      <c r="A1" s="3" t="s">
        <v>119</v>
      </c>
      <c r="B1" s="4" t="str">
        <f>""</f>
        <v/>
      </c>
      <c r="C1" s="4" t="str">
        <f>""</f>
        <v/>
      </c>
      <c r="D1" s="4" t="str">
        <f>""</f>
        <v/>
      </c>
      <c r="E1" s="5" t="str">
        <f>""</f>
        <v/>
      </c>
      <c r="F1" s="4" t="str">
        <f>""</f>
        <v/>
      </c>
    </row>
    <row r="2" s="1" customFormat="1" ht="15" customHeight="1" spans="1:6">
      <c r="A2" s="6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2</v>
      </c>
      <c r="F2" s="8" t="s">
        <v>3</v>
      </c>
    </row>
    <row r="3" s="1" customFormat="1" ht="15" customHeight="1" spans="1:6">
      <c r="A3" s="7" t="s">
        <v>4</v>
      </c>
      <c r="B3" s="7" t="s">
        <v>54</v>
      </c>
      <c r="C3" s="7" t="str">
        <f>""</f>
        <v/>
      </c>
      <c r="D3" s="7" t="s">
        <v>103</v>
      </c>
      <c r="E3" s="7" t="s">
        <v>103</v>
      </c>
      <c r="F3" s="7" t="s">
        <v>104</v>
      </c>
    </row>
    <row r="4" s="1" customFormat="1" ht="15" customHeight="1" spans="1:6">
      <c r="A4" s="7" t="s">
        <v>8</v>
      </c>
      <c r="B4" s="7" t="s">
        <v>120</v>
      </c>
      <c r="C4" s="7" t="s">
        <v>63</v>
      </c>
      <c r="D4" s="7" t="s">
        <v>74</v>
      </c>
      <c r="E4" s="7" t="s">
        <v>121</v>
      </c>
      <c r="F4" s="7" t="s">
        <v>122</v>
      </c>
    </row>
    <row r="5" s="1" customFormat="1" ht="15" customHeight="1" spans="1:6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</row>
    <row r="6" s="26" customFormat="1" ht="15" customHeight="1" spans="1:6">
      <c r="A6" s="27">
        <f t="shared" ref="A6:A28" si="0">ROW()</f>
        <v>6</v>
      </c>
      <c r="B6" s="28" t="s">
        <v>29</v>
      </c>
      <c r="C6" s="28" t="s">
        <v>74</v>
      </c>
      <c r="D6" s="29">
        <v>89.89</v>
      </c>
      <c r="E6" s="29">
        <v>82.84</v>
      </c>
      <c r="F6" s="29">
        <v>7.05</v>
      </c>
    </row>
    <row r="7" s="26" customFormat="1" ht="15" customHeight="1" spans="1:6">
      <c r="A7" s="27">
        <f t="shared" si="0"/>
        <v>7</v>
      </c>
      <c r="B7" s="28" t="s">
        <v>123</v>
      </c>
      <c r="C7" s="28" t="s">
        <v>124</v>
      </c>
      <c r="D7" s="29">
        <v>79.05</v>
      </c>
      <c r="E7" s="29">
        <v>79.05</v>
      </c>
      <c r="F7" s="29">
        <v>0</v>
      </c>
    </row>
    <row r="8" s="26" customFormat="1" ht="15" customHeight="1" spans="1:6">
      <c r="A8" s="27">
        <f t="shared" si="0"/>
        <v>8</v>
      </c>
      <c r="B8" s="28" t="s">
        <v>125</v>
      </c>
      <c r="C8" s="28" t="s">
        <v>126</v>
      </c>
      <c r="D8" s="29">
        <v>23.38</v>
      </c>
      <c r="E8" s="29">
        <v>23.38</v>
      </c>
      <c r="F8" s="29">
        <v>0</v>
      </c>
    </row>
    <row r="9" s="26" customFormat="1" ht="15" customHeight="1" spans="1:6">
      <c r="A9" s="27">
        <f t="shared" si="0"/>
        <v>9</v>
      </c>
      <c r="B9" s="28" t="s">
        <v>127</v>
      </c>
      <c r="C9" s="28" t="s">
        <v>128</v>
      </c>
      <c r="D9" s="29">
        <v>5.55</v>
      </c>
      <c r="E9" s="29">
        <v>5.55</v>
      </c>
      <c r="F9" s="29">
        <v>0</v>
      </c>
    </row>
    <row r="10" s="26" customFormat="1" ht="15" customHeight="1" spans="1:6">
      <c r="A10" s="27">
        <f t="shared" si="0"/>
        <v>10</v>
      </c>
      <c r="B10" s="28" t="s">
        <v>129</v>
      </c>
      <c r="C10" s="28" t="s">
        <v>130</v>
      </c>
      <c r="D10" s="29">
        <v>4.8</v>
      </c>
      <c r="E10" s="29">
        <v>4.8</v>
      </c>
      <c r="F10" s="29">
        <v>0</v>
      </c>
    </row>
    <row r="11" s="26" customFormat="1" ht="15" customHeight="1" spans="1:6">
      <c r="A11" s="27">
        <f t="shared" si="0"/>
        <v>11</v>
      </c>
      <c r="B11" s="28" t="s">
        <v>131</v>
      </c>
      <c r="C11" s="28" t="s">
        <v>132</v>
      </c>
      <c r="D11" s="29">
        <v>16.65</v>
      </c>
      <c r="E11" s="29">
        <v>16.65</v>
      </c>
      <c r="F11" s="29">
        <v>0</v>
      </c>
    </row>
    <row r="12" s="26" customFormat="1" ht="15" customHeight="1" spans="1:6">
      <c r="A12" s="27">
        <f t="shared" si="0"/>
        <v>12</v>
      </c>
      <c r="B12" s="28" t="s">
        <v>133</v>
      </c>
      <c r="C12" s="28" t="s">
        <v>134</v>
      </c>
      <c r="D12" s="29">
        <v>9.97</v>
      </c>
      <c r="E12" s="29">
        <v>9.97</v>
      </c>
      <c r="F12" s="29">
        <v>0</v>
      </c>
    </row>
    <row r="13" s="26" customFormat="1" ht="15" customHeight="1" spans="1:6">
      <c r="A13" s="27">
        <f t="shared" si="0"/>
        <v>13</v>
      </c>
      <c r="B13" s="28" t="s">
        <v>135</v>
      </c>
      <c r="C13" s="28" t="s">
        <v>136</v>
      </c>
      <c r="D13" s="29">
        <v>0.59</v>
      </c>
      <c r="E13" s="29">
        <v>0.59</v>
      </c>
      <c r="F13" s="29">
        <v>0</v>
      </c>
    </row>
    <row r="14" s="26" customFormat="1" ht="15" customHeight="1" spans="1:6">
      <c r="A14" s="27">
        <f t="shared" si="0"/>
        <v>14</v>
      </c>
      <c r="B14" s="28" t="s">
        <v>137</v>
      </c>
      <c r="C14" s="28" t="s">
        <v>100</v>
      </c>
      <c r="D14" s="29">
        <v>4.81</v>
      </c>
      <c r="E14" s="29">
        <v>4.81</v>
      </c>
      <c r="F14" s="29">
        <v>0</v>
      </c>
    </row>
    <row r="15" s="26" customFormat="1" ht="15" customHeight="1" spans="1:6">
      <c r="A15" s="27">
        <f t="shared" si="0"/>
        <v>15</v>
      </c>
      <c r="B15" s="28" t="s">
        <v>138</v>
      </c>
      <c r="C15" s="28" t="s">
        <v>139</v>
      </c>
      <c r="D15" s="29">
        <v>13.3</v>
      </c>
      <c r="E15" s="29">
        <v>13.3</v>
      </c>
      <c r="F15" s="29">
        <v>0</v>
      </c>
    </row>
    <row r="16" s="26" customFormat="1" ht="15" customHeight="1" spans="1:6">
      <c r="A16" s="27">
        <f t="shared" si="0"/>
        <v>16</v>
      </c>
      <c r="B16" s="28" t="s">
        <v>140</v>
      </c>
      <c r="C16" s="28" t="s">
        <v>141</v>
      </c>
      <c r="D16" s="29">
        <v>7.05</v>
      </c>
      <c r="E16" s="29">
        <v>0</v>
      </c>
      <c r="F16" s="29">
        <v>7.05</v>
      </c>
    </row>
    <row r="17" s="26" customFormat="1" ht="15" customHeight="1" spans="1:6">
      <c r="A17" s="27">
        <f t="shared" si="0"/>
        <v>17</v>
      </c>
      <c r="B17" s="28" t="s">
        <v>142</v>
      </c>
      <c r="C17" s="28" t="s">
        <v>143</v>
      </c>
      <c r="D17" s="29">
        <v>2.6</v>
      </c>
      <c r="E17" s="29">
        <v>0</v>
      </c>
      <c r="F17" s="29">
        <v>2.6</v>
      </c>
    </row>
    <row r="18" s="26" customFormat="1" ht="15" customHeight="1" spans="1:6">
      <c r="A18" s="27">
        <f t="shared" si="0"/>
        <v>18</v>
      </c>
      <c r="B18" s="28" t="s">
        <v>144</v>
      </c>
      <c r="C18" s="28" t="s">
        <v>145</v>
      </c>
      <c r="D18" s="29">
        <v>0.18</v>
      </c>
      <c r="E18" s="29">
        <v>0</v>
      </c>
      <c r="F18" s="29">
        <v>0.18</v>
      </c>
    </row>
    <row r="19" s="26" customFormat="1" ht="15" customHeight="1" spans="1:6">
      <c r="A19" s="27">
        <f t="shared" si="0"/>
        <v>19</v>
      </c>
      <c r="B19" s="28" t="s">
        <v>146</v>
      </c>
      <c r="C19" s="28" t="s">
        <v>147</v>
      </c>
      <c r="D19" s="29">
        <v>0.5</v>
      </c>
      <c r="E19" s="29">
        <v>0</v>
      </c>
      <c r="F19" s="29">
        <v>0.5</v>
      </c>
    </row>
    <row r="20" s="26" customFormat="1" ht="15" customHeight="1" spans="1:6">
      <c r="A20" s="27">
        <f t="shared" si="0"/>
        <v>20</v>
      </c>
      <c r="B20" s="28" t="s">
        <v>148</v>
      </c>
      <c r="C20" s="28" t="s">
        <v>149</v>
      </c>
      <c r="D20" s="29">
        <v>0.53</v>
      </c>
      <c r="E20" s="29">
        <v>0</v>
      </c>
      <c r="F20" s="29">
        <v>0.53</v>
      </c>
    </row>
    <row r="21" s="26" customFormat="1" ht="15" customHeight="1" spans="1:6">
      <c r="A21" s="27">
        <f t="shared" si="0"/>
        <v>21</v>
      </c>
      <c r="B21" s="28" t="s">
        <v>150</v>
      </c>
      <c r="C21" s="28" t="s">
        <v>151</v>
      </c>
      <c r="D21" s="29">
        <v>0.13</v>
      </c>
      <c r="E21" s="29">
        <v>0</v>
      </c>
      <c r="F21" s="29">
        <v>0.13</v>
      </c>
    </row>
    <row r="22" s="26" customFormat="1" ht="15" customHeight="1" spans="1:6">
      <c r="A22" s="27">
        <f t="shared" si="0"/>
        <v>22</v>
      </c>
      <c r="B22" s="28" t="s">
        <v>152</v>
      </c>
      <c r="C22" s="28" t="s">
        <v>153</v>
      </c>
      <c r="D22" s="29">
        <v>0.6</v>
      </c>
      <c r="E22" s="29">
        <v>0</v>
      </c>
      <c r="F22" s="29">
        <v>0.6</v>
      </c>
    </row>
    <row r="23" s="26" customFormat="1" ht="15" customHeight="1" spans="1:6">
      <c r="A23" s="27">
        <f t="shared" si="0"/>
        <v>23</v>
      </c>
      <c r="B23" s="28" t="s">
        <v>154</v>
      </c>
      <c r="C23" s="28" t="s">
        <v>155</v>
      </c>
      <c r="D23" s="29">
        <v>0.69</v>
      </c>
      <c r="E23" s="29">
        <v>0</v>
      </c>
      <c r="F23" s="29">
        <v>0.69</v>
      </c>
    </row>
    <row r="24" s="26" customFormat="1" ht="15" customHeight="1" spans="1:6">
      <c r="A24" s="27">
        <f t="shared" si="0"/>
        <v>24</v>
      </c>
      <c r="B24" s="28" t="s">
        <v>156</v>
      </c>
      <c r="C24" s="28" t="s">
        <v>157</v>
      </c>
      <c r="D24" s="29">
        <v>1.4</v>
      </c>
      <c r="E24" s="29">
        <v>0</v>
      </c>
      <c r="F24" s="29">
        <v>1.4</v>
      </c>
    </row>
    <row r="25" s="26" customFormat="1" ht="15" customHeight="1" spans="1:6">
      <c r="A25" s="27">
        <f t="shared" si="0"/>
        <v>25</v>
      </c>
      <c r="B25" s="28" t="s">
        <v>158</v>
      </c>
      <c r="C25" s="28" t="s">
        <v>159</v>
      </c>
      <c r="D25" s="29">
        <v>0.1</v>
      </c>
      <c r="E25" s="29">
        <v>0</v>
      </c>
      <c r="F25" s="29">
        <v>0.1</v>
      </c>
    </row>
    <row r="26" s="26" customFormat="1" ht="15" customHeight="1" spans="1:6">
      <c r="A26" s="27">
        <f t="shared" si="0"/>
        <v>26</v>
      </c>
      <c r="B26" s="28" t="s">
        <v>160</v>
      </c>
      <c r="C26" s="28" t="s">
        <v>161</v>
      </c>
      <c r="D26" s="29">
        <v>0.32</v>
      </c>
      <c r="E26" s="29">
        <v>0</v>
      </c>
      <c r="F26" s="29">
        <v>0.32</v>
      </c>
    </row>
    <row r="27" s="26" customFormat="1" ht="15" customHeight="1" spans="1:6">
      <c r="A27" s="27">
        <f t="shared" si="0"/>
        <v>27</v>
      </c>
      <c r="B27" s="28" t="s">
        <v>162</v>
      </c>
      <c r="C27" s="28" t="s">
        <v>163</v>
      </c>
      <c r="D27" s="29">
        <v>3.79</v>
      </c>
      <c r="E27" s="29">
        <v>3.79</v>
      </c>
      <c r="F27" s="29">
        <v>0</v>
      </c>
    </row>
    <row r="28" s="26" customFormat="1" ht="15" customHeight="1" spans="1:6">
      <c r="A28" s="27">
        <f t="shared" si="0"/>
        <v>28</v>
      </c>
      <c r="B28" s="28" t="s">
        <v>164</v>
      </c>
      <c r="C28" s="28" t="s">
        <v>165</v>
      </c>
      <c r="D28" s="29">
        <v>3.79</v>
      </c>
      <c r="E28" s="29">
        <v>3.79</v>
      </c>
      <c r="F28" s="29">
        <v>0</v>
      </c>
    </row>
  </sheetData>
  <mergeCells count="5">
    <mergeCell ref="A1:F1"/>
    <mergeCell ref="A2:D2"/>
    <mergeCell ref="B3:C3"/>
    <mergeCell ref="D3:F3"/>
    <mergeCell ref="A3:A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6" sqref="F6"/>
    </sheetView>
  </sheetViews>
  <sheetFormatPr defaultColWidth="9" defaultRowHeight="13.5" outlineLevelRow="6" outlineLevelCol="5"/>
  <cols>
    <col min="1" max="1" width="16.25" customWidth="1"/>
    <col min="2" max="2" width="20.625" customWidth="1"/>
    <col min="3" max="3" width="16.875" customWidth="1"/>
    <col min="5" max="5" width="15.875" customWidth="1"/>
    <col min="6" max="6" width="19.375" customWidth="1"/>
  </cols>
  <sheetData>
    <row r="1" s="14" customFormat="1" ht="78.75" customHeight="1" spans="1:6">
      <c r="A1" s="15" t="s">
        <v>166</v>
      </c>
      <c r="B1" s="16" t="s">
        <v>29</v>
      </c>
      <c r="C1" s="16" t="s">
        <v>29</v>
      </c>
      <c r="D1" s="16" t="s">
        <v>29</v>
      </c>
      <c r="E1" s="17" t="s">
        <v>29</v>
      </c>
      <c r="F1" s="16" t="s">
        <v>29</v>
      </c>
    </row>
    <row r="2" s="14" customFormat="1" spans="1:6">
      <c r="A2" s="18" t="s">
        <v>1</v>
      </c>
      <c r="B2" s="19" t="s">
        <v>29</v>
      </c>
      <c r="C2" s="20" t="s">
        <v>2</v>
      </c>
      <c r="D2" s="19" t="s">
        <v>29</v>
      </c>
      <c r="E2" s="20" t="s">
        <v>2</v>
      </c>
      <c r="F2" s="20" t="s">
        <v>3</v>
      </c>
    </row>
    <row r="3" s="14" customFormat="1" spans="1:6">
      <c r="A3" s="19" t="s">
        <v>4</v>
      </c>
      <c r="B3" s="19" t="s">
        <v>54</v>
      </c>
      <c r="C3" s="19" t="s">
        <v>29</v>
      </c>
      <c r="D3" s="19" t="s">
        <v>74</v>
      </c>
      <c r="E3" s="19" t="s">
        <v>103</v>
      </c>
      <c r="F3" s="19" t="s">
        <v>104</v>
      </c>
    </row>
    <row r="4" s="14" customFormat="1" spans="1:6">
      <c r="A4" s="19" t="s">
        <v>8</v>
      </c>
      <c r="B4" s="19" t="s">
        <v>62</v>
      </c>
      <c r="C4" s="19" t="s">
        <v>63</v>
      </c>
      <c r="D4" s="19" t="s">
        <v>29</v>
      </c>
      <c r="E4" s="19" t="s">
        <v>29</v>
      </c>
      <c r="F4" s="19" t="s">
        <v>67</v>
      </c>
    </row>
    <row r="5" s="14" customFormat="1" spans="1:6">
      <c r="A5" s="19" t="s">
        <v>8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68</v>
      </c>
    </row>
    <row r="6" s="14" customFormat="1" spans="1:6">
      <c r="A6" s="21">
        <v>6</v>
      </c>
      <c r="B6" s="22" t="s">
        <v>29</v>
      </c>
      <c r="C6" s="22" t="s">
        <v>74</v>
      </c>
      <c r="D6" s="23"/>
      <c r="E6" s="23"/>
      <c r="F6" s="23"/>
    </row>
    <row r="7" spans="1:6">
      <c r="A7" s="24"/>
      <c r="B7" s="25" t="s">
        <v>167</v>
      </c>
      <c r="C7" s="24"/>
      <c r="D7" s="24"/>
      <c r="E7" s="24"/>
      <c r="F7" s="24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8" sqref="B8"/>
    </sheetView>
  </sheetViews>
  <sheetFormatPr defaultColWidth="9" defaultRowHeight="13.5" outlineLevelRow="5" outlineLevelCol="5"/>
  <cols>
    <col min="1" max="1" width="14.625" customWidth="1"/>
    <col min="2" max="2" width="18.375" customWidth="1"/>
    <col min="3" max="3" width="17.25" customWidth="1"/>
    <col min="4" max="4" width="22.875" customWidth="1"/>
    <col min="5" max="5" width="14.875" customWidth="1"/>
    <col min="6" max="6" width="18.125" customWidth="1"/>
  </cols>
  <sheetData>
    <row r="1" s="1" customFormat="1" ht="37.5" customHeight="1" spans="1:5">
      <c r="A1" s="3" t="s">
        <v>168</v>
      </c>
      <c r="E1" s="5"/>
    </row>
    <row r="2" s="1" customFormat="1" ht="15" customHeight="1" spans="1:6">
      <c r="A2" s="6" t="s">
        <v>1</v>
      </c>
      <c r="B2" s="12"/>
      <c r="C2" s="8" t="s">
        <v>2</v>
      </c>
      <c r="D2" s="12"/>
      <c r="E2" s="8" t="s">
        <v>2</v>
      </c>
      <c r="F2" s="8" t="s">
        <v>3</v>
      </c>
    </row>
    <row r="3" s="1" customFormat="1" ht="15" customHeight="1" spans="1:6">
      <c r="A3" s="7" t="s">
        <v>4</v>
      </c>
      <c r="B3" s="7" t="s">
        <v>54</v>
      </c>
      <c r="C3" s="12"/>
      <c r="D3" s="7" t="s">
        <v>74</v>
      </c>
      <c r="E3" s="7" t="s">
        <v>103</v>
      </c>
      <c r="F3" s="7" t="s">
        <v>104</v>
      </c>
    </row>
    <row r="4" s="1" customFormat="1" ht="15" customHeight="1" spans="1:6">
      <c r="A4" s="7" t="s">
        <v>8</v>
      </c>
      <c r="B4" s="7" t="s">
        <v>62</v>
      </c>
      <c r="C4" s="7" t="s">
        <v>63</v>
      </c>
      <c r="D4" s="12"/>
      <c r="E4" s="12"/>
      <c r="F4" s="7" t="s">
        <v>67</v>
      </c>
    </row>
    <row r="5" s="1" customFormat="1" ht="15" customHeight="1" spans="1:6">
      <c r="A5" s="7" t="s">
        <v>8</v>
      </c>
      <c r="B5" s="12"/>
      <c r="C5" s="12"/>
      <c r="D5" s="12"/>
      <c r="E5" s="12"/>
      <c r="F5" s="12"/>
    </row>
    <row r="6" s="2" customFormat="1" ht="15" customHeight="1" spans="2:2">
      <c r="B6" s="13" t="s">
        <v>169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6" sqref="D6"/>
    </sheetView>
  </sheetViews>
  <sheetFormatPr defaultColWidth="9" defaultRowHeight="13.5" outlineLevelCol="6"/>
  <cols>
    <col min="2" max="2" width="30.375" customWidth="1"/>
    <col min="4" max="4" width="15.25" customWidth="1"/>
    <col min="5" max="5" width="15" customWidth="1"/>
    <col min="6" max="6" width="17.5" customWidth="1"/>
    <col min="7" max="7" width="17.125" customWidth="1"/>
  </cols>
  <sheetData>
    <row r="1" s="1" customFormat="1" ht="37.5" customHeight="1" spans="1:7">
      <c r="A1" s="3" t="s">
        <v>170</v>
      </c>
      <c r="B1" s="4" t="str">
        <f t="shared" ref="B1:G1" si="0">""</f>
        <v/>
      </c>
      <c r="C1" s="4" t="str">
        <f t="shared" si="0"/>
        <v/>
      </c>
      <c r="D1" s="4" t="str">
        <f t="shared" si="0"/>
        <v/>
      </c>
      <c r="E1" s="5" t="str">
        <f t="shared" si="0"/>
        <v/>
      </c>
      <c r="F1" s="4" t="str">
        <f t="shared" si="0"/>
        <v/>
      </c>
      <c r="G1" s="4" t="str">
        <f t="shared" si="0"/>
        <v/>
      </c>
    </row>
    <row r="2" s="1" customFormat="1" ht="15" customHeight="1" spans="1:7">
      <c r="A2" s="6" t="s">
        <v>1</v>
      </c>
      <c r="B2" s="7" t="str">
        <f>""</f>
        <v/>
      </c>
      <c r="C2" s="7" t="str">
        <f>""</f>
        <v/>
      </c>
      <c r="D2" s="8" t="s">
        <v>2</v>
      </c>
      <c r="E2" s="6" t="str">
        <f>""</f>
        <v/>
      </c>
      <c r="F2" s="8" t="s">
        <v>2</v>
      </c>
      <c r="G2" s="8" t="s">
        <v>3</v>
      </c>
    </row>
    <row r="3" s="1" customFormat="1" ht="15" customHeight="1" spans="1:7">
      <c r="A3" s="7" t="s">
        <v>4</v>
      </c>
      <c r="B3" s="7" t="s">
        <v>171</v>
      </c>
      <c r="C3" s="7" t="s">
        <v>6</v>
      </c>
      <c r="D3" s="7" t="str">
        <f>""</f>
        <v/>
      </c>
      <c r="E3" s="7" t="str">
        <f>""</f>
        <v/>
      </c>
      <c r="F3" s="7" t="str">
        <f>""</f>
        <v/>
      </c>
      <c r="G3" s="7" t="str">
        <f>""</f>
        <v/>
      </c>
    </row>
    <row r="4" s="1" customFormat="1" ht="15" customHeight="1" spans="1:7">
      <c r="A4" s="7" t="s">
        <v>8</v>
      </c>
      <c r="B4" s="7" t="str">
        <f>""</f>
        <v/>
      </c>
      <c r="C4" s="7" t="s">
        <v>74</v>
      </c>
      <c r="D4" s="7" t="s">
        <v>111</v>
      </c>
      <c r="E4" s="7" t="s">
        <v>172</v>
      </c>
      <c r="F4" s="7" t="s">
        <v>113</v>
      </c>
      <c r="G4" s="7" t="s">
        <v>173</v>
      </c>
    </row>
    <row r="5" s="1" customFormat="1" ht="15" customHeight="1" spans="1:7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68</v>
      </c>
      <c r="G5" s="7" t="s">
        <v>69</v>
      </c>
    </row>
    <row r="6" s="2" customFormat="1" ht="15" customHeight="1" spans="1:7">
      <c r="A6" s="9">
        <f t="shared" ref="A6:A16" si="1">ROW()</f>
        <v>6</v>
      </c>
      <c r="B6" s="10" t="s">
        <v>74</v>
      </c>
      <c r="C6" s="11">
        <v>1.53</v>
      </c>
      <c r="D6" s="11">
        <v>1.53</v>
      </c>
      <c r="E6" s="11">
        <v>0</v>
      </c>
      <c r="F6" s="11">
        <v>0</v>
      </c>
      <c r="G6" s="11">
        <v>0</v>
      </c>
    </row>
    <row r="7" s="2" customFormat="1" ht="15" customHeight="1" spans="1:7">
      <c r="A7" s="9">
        <f t="shared" si="1"/>
        <v>7</v>
      </c>
      <c r="B7" s="10" t="s">
        <v>174</v>
      </c>
      <c r="C7" s="11">
        <v>1.53</v>
      </c>
      <c r="D7" s="11">
        <v>1.53</v>
      </c>
      <c r="E7" s="11">
        <v>0</v>
      </c>
      <c r="F7" s="11">
        <v>0</v>
      </c>
      <c r="G7" s="11">
        <v>0</v>
      </c>
    </row>
    <row r="8" s="2" customFormat="1" ht="15" customHeight="1" spans="1:7">
      <c r="A8" s="9">
        <f t="shared" si="1"/>
        <v>8</v>
      </c>
      <c r="B8" s="10" t="s">
        <v>175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="2" customFormat="1" ht="15" customHeight="1" spans="1:7">
      <c r="A9" s="9">
        <f t="shared" si="1"/>
        <v>9</v>
      </c>
      <c r="B9" s="10" t="s">
        <v>176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="2" customFormat="1" ht="15" customHeight="1" spans="1:7">
      <c r="A10" s="9">
        <f t="shared" si="1"/>
        <v>10</v>
      </c>
      <c r="B10" s="10" t="s">
        <v>177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="2" customFormat="1" ht="15" customHeight="1" spans="1:7">
      <c r="A11" s="9">
        <f t="shared" si="1"/>
        <v>11</v>
      </c>
      <c r="B11" s="10" t="s">
        <v>178</v>
      </c>
      <c r="C11" s="11">
        <v>1.4</v>
      </c>
      <c r="D11" s="11">
        <v>1.4</v>
      </c>
      <c r="E11" s="11">
        <v>0</v>
      </c>
      <c r="F11" s="11">
        <v>0</v>
      </c>
      <c r="G11" s="11">
        <v>0</v>
      </c>
    </row>
    <row r="12" s="2" customFormat="1" ht="15" customHeight="1" spans="1:7">
      <c r="A12" s="9">
        <f t="shared" si="1"/>
        <v>12</v>
      </c>
      <c r="B12" s="10" t="s">
        <v>179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="2" customFormat="1" ht="15" customHeight="1" spans="1:7">
      <c r="A13" s="9">
        <f t="shared" si="1"/>
        <v>13</v>
      </c>
      <c r="B13" s="10" t="s">
        <v>180</v>
      </c>
      <c r="C13" s="11">
        <v>1.4</v>
      </c>
      <c r="D13" s="11">
        <v>1.4</v>
      </c>
      <c r="E13" s="11">
        <v>0</v>
      </c>
      <c r="F13" s="11">
        <v>0</v>
      </c>
      <c r="G13" s="11">
        <v>0</v>
      </c>
    </row>
    <row r="14" s="2" customFormat="1" ht="15" customHeight="1" spans="1:7">
      <c r="A14" s="9">
        <f t="shared" si="1"/>
        <v>14</v>
      </c>
      <c r="B14" s="10" t="s">
        <v>181</v>
      </c>
      <c r="C14" s="11">
        <v>0.13</v>
      </c>
      <c r="D14" s="11">
        <v>0.13</v>
      </c>
      <c r="E14" s="11">
        <v>0</v>
      </c>
      <c r="F14" s="11">
        <v>0</v>
      </c>
      <c r="G14" s="11">
        <v>0</v>
      </c>
    </row>
  </sheetData>
  <mergeCells count="5">
    <mergeCell ref="A1:G1"/>
    <mergeCell ref="A2:E2"/>
    <mergeCell ref="C3:G3"/>
    <mergeCell ref="A3:A4"/>
    <mergeCell ref="B3:B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联想中国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承德市红十字会部门预算收支总表</vt:lpstr>
      <vt:lpstr>承德市红十字会部门预算收入总表</vt:lpstr>
      <vt:lpstr>承德市红十字会部门预算支出总表</vt:lpstr>
      <vt:lpstr>承德市红十字会部门预算财政拨款收支总表</vt:lpstr>
      <vt:lpstr>承德市红十字会部门预算一般公共预算财政拨款支出表</vt:lpstr>
      <vt:lpstr>承德市红十字会部门预算一般公共预算财政拨款基本支出表</vt:lpstr>
      <vt:lpstr>承德市红十字会部门预算政府基金预算财政拨款支出表</vt:lpstr>
      <vt:lpstr>承德市红十字会部门预算国有资本经营预算财政拨款支出表</vt:lpstr>
      <vt:lpstr>承德市红十字会部门预算财政拨款“三公”经费支出表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2018-03-06T02:26:00Z</dcterms:created>
  <dcterms:modified xsi:type="dcterms:W3CDTF">2018-08-02T09:03:13Z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